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报送清单" sheetId="1" r:id="rId1"/>
  </sheets>
  <definedNames>
    <definedName name="_xlnm.Print_Area" localSheetId="0">'报送清单'!$A$1:$S$169</definedName>
    <definedName name="_xlnm.Print_Titles" localSheetId="0">'报送清单'!$2:$3</definedName>
  </definedNames>
  <calcPr fullCalcOnLoad="1"/>
</workbook>
</file>

<file path=xl/sharedStrings.xml><?xml version="1.0" encoding="utf-8"?>
<sst xmlns="http://schemas.openxmlformats.org/spreadsheetml/2006/main" count="2421" uniqueCount="1308">
  <si>
    <t>序号</t>
  </si>
  <si>
    <t>案号</t>
  </si>
  <si>
    <t>监区</t>
  </si>
  <si>
    <t>姓名</t>
  </si>
  <si>
    <t>罪名</t>
  </si>
  <si>
    <t>十监区</t>
  </si>
  <si>
    <t>黄时南</t>
  </si>
  <si>
    <t>贪污罪、受贿罪</t>
  </si>
  <si>
    <t>十七年</t>
  </si>
  <si>
    <t>减去有期徒刑五个月</t>
  </si>
  <si>
    <t>秦刚</t>
  </si>
  <si>
    <t>受贿罪</t>
  </si>
  <si>
    <t>十年</t>
  </si>
  <si>
    <t>杨礼权</t>
  </si>
  <si>
    <t>受贿罪、受贿罪</t>
  </si>
  <si>
    <t>十六年</t>
  </si>
  <si>
    <t>减去有期徒刑四个月</t>
  </si>
  <si>
    <t>付守杰</t>
  </si>
  <si>
    <t>七年六个月</t>
  </si>
  <si>
    <t>张士明</t>
  </si>
  <si>
    <t>十一年</t>
  </si>
  <si>
    <t>刘登龙</t>
  </si>
  <si>
    <t>贪污罪</t>
  </si>
  <si>
    <t>卜映光</t>
  </si>
  <si>
    <t>六年</t>
  </si>
  <si>
    <t>赵冀韬</t>
  </si>
  <si>
    <t>受贿罪、贪污罪</t>
  </si>
  <si>
    <t>四年六个月</t>
  </si>
  <si>
    <t>雷烈波</t>
  </si>
  <si>
    <t>十年六个月</t>
  </si>
  <si>
    <t>张绮文</t>
  </si>
  <si>
    <t>受贿罪、巨额财产来源不明罪</t>
  </si>
  <si>
    <t>十三年</t>
  </si>
  <si>
    <t>四监区</t>
  </si>
  <si>
    <t>袁灿荣</t>
  </si>
  <si>
    <t>参加黑社会性质组织罪、开设赌场罪、非法拘禁罪、寻衅滋事罪</t>
  </si>
  <si>
    <t>十四年</t>
  </si>
  <si>
    <t>减去有期徒刑二个月</t>
  </si>
  <si>
    <t>八监区</t>
  </si>
  <si>
    <t>崔春晖</t>
  </si>
  <si>
    <t>三年</t>
  </si>
  <si>
    <t>张辉</t>
  </si>
  <si>
    <t>行贿罪</t>
  </si>
  <si>
    <t>陈明水</t>
  </si>
  <si>
    <t>贪污罪、国有事业单位人员滥用职权罪</t>
  </si>
  <si>
    <t>刘伟刚</t>
  </si>
  <si>
    <t>五年六个月</t>
  </si>
  <si>
    <t>蒲彩和</t>
  </si>
  <si>
    <t>国有公司人员滥用职权罪、受贿罪</t>
  </si>
  <si>
    <t>肖铁峰</t>
  </si>
  <si>
    <t>六年六个月</t>
  </si>
  <si>
    <t>纪世彪</t>
  </si>
  <si>
    <t>挪用公款罪</t>
  </si>
  <si>
    <t>欧安民</t>
  </si>
  <si>
    <t>十年三个月</t>
  </si>
  <si>
    <t>全国权</t>
  </si>
  <si>
    <t>谌斌</t>
  </si>
  <si>
    <t>减去有期徒刑七个月</t>
  </si>
  <si>
    <t>杨翔彬</t>
  </si>
  <si>
    <t>减去有期徒刑六个月</t>
  </si>
  <si>
    <t>李志阳</t>
  </si>
  <si>
    <t>李土华</t>
  </si>
  <si>
    <t>十二年</t>
  </si>
  <si>
    <t>伍焯基</t>
  </si>
  <si>
    <t>受贿罪、单位行贿罪</t>
  </si>
  <si>
    <t>詹健全</t>
  </si>
  <si>
    <t>杜恒荣</t>
  </si>
  <si>
    <t>玩忽职守罪，滥用职权罪，贪污罪，受贿罪，巨额财产来源不明罪</t>
  </si>
  <si>
    <t>二十年</t>
  </si>
  <si>
    <t>陈培毅</t>
  </si>
  <si>
    <t>十一年六个月</t>
  </si>
  <si>
    <t>九年</t>
  </si>
  <si>
    <t>一监区</t>
  </si>
  <si>
    <t>谢志华</t>
  </si>
  <si>
    <t>故意杀人罪</t>
  </si>
  <si>
    <t>死刑缓期二年执行</t>
  </si>
  <si>
    <t>减去有期徒刑五个月，剥夺政治权利改为六年</t>
  </si>
  <si>
    <t>陈楚昂</t>
  </si>
  <si>
    <t>贩卖毒品罪</t>
  </si>
  <si>
    <t>十五年</t>
  </si>
  <si>
    <t>郭金洪</t>
  </si>
  <si>
    <t>运输毒品罪</t>
  </si>
  <si>
    <t>曾耀威</t>
  </si>
  <si>
    <t>减去有期徒刑七个月，剥夺政治权利改为三年</t>
  </si>
  <si>
    <t>林铭（自报名）</t>
  </si>
  <si>
    <t>制造毒品罪</t>
  </si>
  <si>
    <t>减去有期徒刑八个月</t>
  </si>
  <si>
    <t>李平辉</t>
  </si>
  <si>
    <t>非法持有毒品罪</t>
  </si>
  <si>
    <t>黄祥初</t>
  </si>
  <si>
    <t>合同诈骗罪、诈骗罪</t>
  </si>
  <si>
    <t>梁丰</t>
  </si>
  <si>
    <t>绑架罪</t>
  </si>
  <si>
    <t>颜尧栖</t>
  </si>
  <si>
    <t>贩卖毒品罪、容留他人吸毒罪</t>
  </si>
  <si>
    <t>七年</t>
  </si>
  <si>
    <t>李计标</t>
  </si>
  <si>
    <t>走私毒品罪</t>
  </si>
  <si>
    <t>八年</t>
  </si>
  <si>
    <t>欧阳黎明</t>
  </si>
  <si>
    <t>抢劫罪</t>
  </si>
  <si>
    <t>肖建忠</t>
  </si>
  <si>
    <t>串通投标罪、非法占用农用地罪、行贿罪</t>
  </si>
  <si>
    <t>二监区</t>
  </si>
  <si>
    <t>欧阳东</t>
  </si>
  <si>
    <t>敲诈勒索罪</t>
  </si>
  <si>
    <t>何星佑</t>
  </si>
  <si>
    <t>诈骗罪</t>
  </si>
  <si>
    <t>田晓龙</t>
  </si>
  <si>
    <t>组织卖淫罪</t>
  </si>
  <si>
    <t>梁章欣</t>
  </si>
  <si>
    <t>抢劫罪、盗窃罪、抢夺罪</t>
  </si>
  <si>
    <t>朱杰伟</t>
  </si>
  <si>
    <t>三年十个月</t>
  </si>
  <si>
    <t>杨日古</t>
  </si>
  <si>
    <t>陈锦图</t>
  </si>
  <si>
    <t>侵犯公民个人信息罪</t>
  </si>
  <si>
    <t>三年六个月</t>
  </si>
  <si>
    <t>黄世浪</t>
  </si>
  <si>
    <t>盗窃罪</t>
  </si>
  <si>
    <t>十二年六个月</t>
  </si>
  <si>
    <t>薛惠升</t>
  </si>
  <si>
    <t>十四年五个月</t>
  </si>
  <si>
    <t>陈余泉</t>
  </si>
  <si>
    <t>故意伤害罪</t>
  </si>
  <si>
    <t>无期徒刑</t>
  </si>
  <si>
    <t>谭文龙</t>
  </si>
  <si>
    <t>陈深雄</t>
  </si>
  <si>
    <t>四年</t>
  </si>
  <si>
    <t>蔡鹏辉</t>
  </si>
  <si>
    <t>合同诈骗罪</t>
  </si>
  <si>
    <t>五年</t>
  </si>
  <si>
    <t>邝伟邦</t>
  </si>
  <si>
    <t>运输毒品罪、非法持有毒品罪</t>
  </si>
  <si>
    <t>十八年</t>
  </si>
  <si>
    <t>范小明</t>
  </si>
  <si>
    <t>抢劫罪、强奸罪</t>
  </si>
  <si>
    <t>黄狗蛋</t>
  </si>
  <si>
    <t>许国铭</t>
  </si>
  <si>
    <t>陈雪锋（自报名）</t>
  </si>
  <si>
    <t>王宁</t>
  </si>
  <si>
    <t>减去有期徒刑三个月</t>
  </si>
  <si>
    <t>三监区</t>
  </si>
  <si>
    <t>迟敏璋</t>
  </si>
  <si>
    <t>林钦板</t>
  </si>
  <si>
    <t>刘育林</t>
  </si>
  <si>
    <t>非法持有毒品罪、非法买卖弹药罪</t>
  </si>
  <si>
    <t>区富华</t>
  </si>
  <si>
    <t>何华</t>
  </si>
  <si>
    <t>杨耀辉</t>
  </si>
  <si>
    <t>走私国家禁止进出口的货物罪、走私普通货物罪</t>
  </si>
  <si>
    <t>五年四个月</t>
  </si>
  <si>
    <t>李熠</t>
  </si>
  <si>
    <t>非法买卖弹药罪</t>
  </si>
  <si>
    <t>郑宪柱</t>
  </si>
  <si>
    <t>聚众斗殴罪</t>
  </si>
  <si>
    <t>三年二个月</t>
  </si>
  <si>
    <t>周岸标</t>
  </si>
  <si>
    <t>何增辉</t>
  </si>
  <si>
    <t>邹爱军</t>
  </si>
  <si>
    <t>运送他人偷越边境罪</t>
  </si>
  <si>
    <t>龚艮鹏</t>
  </si>
  <si>
    <t>张海浪</t>
  </si>
  <si>
    <t>蔡镇峰</t>
  </si>
  <si>
    <t>金永辉</t>
  </si>
  <si>
    <t>黄欢</t>
  </si>
  <si>
    <t>向海涛</t>
  </si>
  <si>
    <t>杨煜生</t>
  </si>
  <si>
    <t>刘祥均</t>
  </si>
  <si>
    <t>黄镇</t>
  </si>
  <si>
    <t>开设赌场罪</t>
  </si>
  <si>
    <t>付多春</t>
  </si>
  <si>
    <t>强奸罪</t>
  </si>
  <si>
    <t>叶健伟</t>
  </si>
  <si>
    <t>许经志</t>
  </si>
  <si>
    <t>强奸罪、猥亵儿童罪</t>
  </si>
  <si>
    <t>梁继旺</t>
  </si>
  <si>
    <t>陈耀辉</t>
  </si>
  <si>
    <t>冯伟洪</t>
  </si>
  <si>
    <t>五监区</t>
  </si>
  <si>
    <t>施放</t>
  </si>
  <si>
    <t>十二年十一个月</t>
  </si>
  <si>
    <t>李文强</t>
  </si>
  <si>
    <t>曹邱</t>
  </si>
  <si>
    <t>麦梓杨</t>
  </si>
  <si>
    <t>蔡加涌</t>
  </si>
  <si>
    <t>黄春祥</t>
  </si>
  <si>
    <t>叶水强</t>
  </si>
  <si>
    <t>贩卖、运输毒品罪</t>
  </si>
  <si>
    <t>黄元培</t>
  </si>
  <si>
    <t>三年三个月</t>
  </si>
  <si>
    <t>六监区</t>
  </si>
  <si>
    <t>朱辉鸿</t>
  </si>
  <si>
    <t>卓炳荣</t>
  </si>
  <si>
    <t>十三年十个月</t>
  </si>
  <si>
    <t>范勇</t>
  </si>
  <si>
    <t>廖荣福</t>
  </si>
  <si>
    <t>马辉平</t>
  </si>
  <si>
    <t>谢江</t>
  </si>
  <si>
    <t>七监区</t>
  </si>
  <si>
    <t>陈岸</t>
  </si>
  <si>
    <t>岑勇成</t>
  </si>
  <si>
    <t>非法制造买卖、邮寄弹药罪</t>
  </si>
  <si>
    <t>何意</t>
  </si>
  <si>
    <t>罗承斌</t>
  </si>
  <si>
    <t>梁广兴</t>
  </si>
  <si>
    <t>李秋</t>
  </si>
  <si>
    <t>抢劫罪、非法持有枪支罪</t>
  </si>
  <si>
    <t>十二年一个月</t>
  </si>
  <si>
    <t>覃江</t>
  </si>
  <si>
    <t>强奸罪、抢劫罪</t>
  </si>
  <si>
    <t>十三年六个月</t>
  </si>
  <si>
    <t>吴海旭</t>
  </si>
  <si>
    <t>王前米</t>
  </si>
  <si>
    <t>叶于明</t>
  </si>
  <si>
    <t>张茂丁</t>
  </si>
  <si>
    <t>庄玉钗</t>
  </si>
  <si>
    <t>放火罪</t>
  </si>
  <si>
    <t>蔡坤洪</t>
  </si>
  <si>
    <t>九监区</t>
  </si>
  <si>
    <t>谭敬礼</t>
  </si>
  <si>
    <t>贩卖毒品罪、非法持有毒品罪</t>
  </si>
  <si>
    <t>四年八个月</t>
  </si>
  <si>
    <t>李金平</t>
  </si>
  <si>
    <t>非法制造枪支罪</t>
  </si>
  <si>
    <t>刘四川</t>
  </si>
  <si>
    <t>余德古</t>
  </si>
  <si>
    <t>梁忠满</t>
  </si>
  <si>
    <t>许定湘</t>
  </si>
  <si>
    <t>罗勇</t>
  </si>
  <si>
    <t>八年六个月</t>
  </si>
  <si>
    <t>十一监区</t>
  </si>
  <si>
    <t>陈虾古</t>
  </si>
  <si>
    <t>蔡健明</t>
  </si>
  <si>
    <t>非法持有毒品罪、容留他人吸毒罪</t>
  </si>
  <si>
    <t>赵海伟</t>
  </si>
  <si>
    <t>罗佳奕</t>
  </si>
  <si>
    <t>刘欢</t>
  </si>
  <si>
    <t>诈骗罪、非法侵入住宅罪</t>
  </si>
  <si>
    <t>李宙鸿</t>
  </si>
  <si>
    <t>温大龙</t>
  </si>
  <si>
    <t>唐会军</t>
  </si>
  <si>
    <t>五年二个月</t>
  </si>
  <si>
    <t>劳穗庭</t>
  </si>
  <si>
    <t>张开全</t>
  </si>
  <si>
    <t>抢劫罪、贩卖毒品罪</t>
  </si>
  <si>
    <t>减去有期徒刑一个月</t>
  </si>
  <si>
    <t>十二监区</t>
  </si>
  <si>
    <t>邱照新</t>
  </si>
  <si>
    <t>姜细勇</t>
  </si>
  <si>
    <t>抢劫罪、非法拘禁罪</t>
  </si>
  <si>
    <t>冯华栋</t>
  </si>
  <si>
    <t>抢劫罪、非法买卖枪支罪、非法持有枪支罪、贩卖毒品罪、故意伤害罪</t>
  </si>
  <si>
    <t>连守龙</t>
  </si>
  <si>
    <t>姚晓忠</t>
  </si>
  <si>
    <t>四年四个月</t>
  </si>
  <si>
    <t>林荣城</t>
  </si>
  <si>
    <t>十三监区</t>
  </si>
  <si>
    <t>郑振波</t>
  </si>
  <si>
    <t>吕家杰</t>
  </si>
  <si>
    <t>抢劫罪、盗窃罪</t>
  </si>
  <si>
    <t>沙文冲</t>
  </si>
  <si>
    <t>非法制造、买卖、邮寄弹药罪</t>
  </si>
  <si>
    <t>杨见国</t>
  </si>
  <si>
    <t>庄瑞喜</t>
  </si>
  <si>
    <t>减去有期徒刑七个月，剥夺政治权利改为六年</t>
  </si>
  <si>
    <t>洪少钢</t>
  </si>
  <si>
    <t>三年九个月</t>
  </si>
  <si>
    <t>刘俊杰</t>
  </si>
  <si>
    <t>黎妙</t>
  </si>
  <si>
    <t>四年三个月</t>
  </si>
  <si>
    <t>王飞</t>
  </si>
  <si>
    <t>严扬福</t>
  </si>
  <si>
    <t>张鹏显</t>
  </si>
  <si>
    <t>销售伪劣产品罪</t>
  </si>
  <si>
    <t>邓建宏</t>
  </si>
  <si>
    <t>盗窃罪、抢劫罪</t>
  </si>
  <si>
    <t>十一年三个月</t>
  </si>
  <si>
    <t>十四监区</t>
  </si>
  <si>
    <t>陈学成</t>
  </si>
  <si>
    <t>聚众斗殴罪、非法持有枪支罪</t>
  </si>
  <si>
    <t>邓伟权</t>
  </si>
  <si>
    <t>付浩杰</t>
  </si>
  <si>
    <t>猥亵儿童罪</t>
  </si>
  <si>
    <t>姚见荣</t>
  </si>
  <si>
    <t>龚开林（自报名）</t>
  </si>
  <si>
    <t>何达权</t>
  </si>
  <si>
    <t>十九年</t>
  </si>
  <si>
    <t>减去有期徒刑六个月，剥夺政治权利改为三年</t>
  </si>
  <si>
    <t>柯绍解</t>
  </si>
  <si>
    <t>刘联斌</t>
  </si>
  <si>
    <t>梁庆敬</t>
  </si>
  <si>
    <t>梁其兴</t>
  </si>
  <si>
    <t>减去有期徒刑五个月，剥夺政治权利改为二年</t>
  </si>
  <si>
    <t>李善波</t>
  </si>
  <si>
    <t>孙伟明</t>
  </si>
  <si>
    <t>非法拘禁罪、贩卖毒品罪</t>
  </si>
  <si>
    <t>十一年七个月</t>
  </si>
  <si>
    <t>徐占辉</t>
  </si>
  <si>
    <t>非法持有毒品、故意伤害罪</t>
  </si>
  <si>
    <t>张亮</t>
  </si>
  <si>
    <t>林贵松</t>
  </si>
  <si>
    <t>薛少波</t>
  </si>
  <si>
    <t>医院</t>
  </si>
  <si>
    <t>莫兴信</t>
  </si>
  <si>
    <t>减去有期徒刑六个月，剥夺政治权利改为四年</t>
  </si>
  <si>
    <t>现年龄</t>
  </si>
  <si>
    <t>刑期</t>
  </si>
  <si>
    <t>裁判余刑</t>
  </si>
  <si>
    <t>现余刑</t>
  </si>
  <si>
    <t>刑期变动</t>
  </si>
  <si>
    <t>上次减刑时间幅度</t>
  </si>
  <si>
    <t>间隔期</t>
  </si>
  <si>
    <t>考核期内奖惩情况</t>
  </si>
  <si>
    <t>原判</t>
  </si>
  <si>
    <t>罚金</t>
  </si>
  <si>
    <t>起日</t>
  </si>
  <si>
    <t>现止日</t>
  </si>
  <si>
    <t>行政奖励</t>
  </si>
  <si>
    <t>表扬数</t>
  </si>
  <si>
    <t>扣罚</t>
  </si>
  <si>
    <t xml:space="preserve"> </t>
  </si>
  <si>
    <t>2012.3.21</t>
  </si>
  <si>
    <t>2027.4.20</t>
  </si>
  <si>
    <t>七年七个月十天</t>
  </si>
  <si>
    <t>五年二个月二十四天</t>
  </si>
  <si>
    <t xml:space="preserve">2015年6月19日减去有期徒刑八个月；2017年5月31日减去有期徒刑六个月；2019年9月10日减去有期徒刑九个月。 </t>
  </si>
  <si>
    <t>2019.09.10</t>
  </si>
  <si>
    <t>二年一个月二十一天</t>
  </si>
  <si>
    <t>累计考核基础分3500分，累计加分1366分，累计考核总分4826分；其中2019年6月获得表扬，2019年10月获得表扬，2020年2月获得表扬，2020年6月获得表扬，2020年9月获得表扬，2021年1月获得表扬，2021年6月获得表扬；2021年11月获得表扬剩余考核分26分</t>
  </si>
  <si>
    <t>8个表扬</t>
  </si>
  <si>
    <t>新：累扣：5（5）分</t>
  </si>
  <si>
    <t>100万元</t>
  </si>
  <si>
    <t>2017.1.12</t>
  </si>
  <si>
    <t>2026.12.16</t>
  </si>
  <si>
    <t>八年四个月一天</t>
  </si>
  <si>
    <t>四年十个月十九天</t>
  </si>
  <si>
    <t xml:space="preserve">首报减刑 </t>
  </si>
  <si>
    <t>入监日期2018.09.26</t>
  </si>
  <si>
    <t>三年一个月五天</t>
  </si>
  <si>
    <t>累计考核基础分3512分，累计加分1279分，累计考核总分4791分；其中2019年5月获得表扬，2019年9月获得表扬，2020年1月获得表扬，2020年5月获得表扬，2020年10月获得表扬，2021年2月获得表扬，2021年6月获得表扬；剩余考核591分</t>
  </si>
  <si>
    <t>7个表扬</t>
  </si>
  <si>
    <t>　</t>
  </si>
  <si>
    <t>2015.5.28</t>
  </si>
  <si>
    <t>2031.5.27</t>
  </si>
  <si>
    <t>十二年八个月十四天</t>
  </si>
  <si>
    <t>九年四个月</t>
  </si>
  <si>
    <t>入监日期2018.10.23</t>
  </si>
  <si>
    <t>三年八天</t>
  </si>
  <si>
    <t>累计考核基础分3424分，累计加分1223分，累计考核总分4647分；其中2019年7月获得表扬，2019年10月获得表扬，2020年2月获得表扬，2020年7月获得表扬，2020年11月获得表扬，2021年3月获得表扬，2021年8月获得表扬；剩余考核分447分</t>
  </si>
  <si>
    <t>200万元</t>
  </si>
  <si>
    <t>2018.6.30</t>
  </si>
  <si>
    <t>2025.12.29</t>
  </si>
  <si>
    <t>六年五个月十八天</t>
  </si>
  <si>
    <t>三年十一个月二天</t>
  </si>
  <si>
    <t>入监日期2019.09.17</t>
  </si>
  <si>
    <t>二年一个月十四天</t>
  </si>
  <si>
    <t>累计考核基础分2339分，累计加分546分，累计考核总分2875分；2020年6月获得表扬，2020年10月获得表扬，2021年2月获得表扬，2021年8月获得表扬；剩余考核分475分</t>
  </si>
  <si>
    <t>4个表扬</t>
  </si>
  <si>
    <t>新：累扣：10（10）分</t>
  </si>
  <si>
    <t>150万元</t>
  </si>
  <si>
    <t>2016.8.31</t>
  </si>
  <si>
    <t>2027.8.22</t>
  </si>
  <si>
    <t>八年十一个月二十二天</t>
  </si>
  <si>
    <t>五年六个月二十六天</t>
  </si>
  <si>
    <t>入监日期2018.10.25</t>
  </si>
  <si>
    <t>三年六天</t>
  </si>
  <si>
    <t>累计考核基础分3418分，累计加分862分，累计考核总分4280分；其中2019年7月获得表扬，2019年11月获得表扬，2020年5月获得表扬，2020年9月获得表扬，2021年1月获得表扬，2021年6月获得表扬，2021年11月获得表扬；剩余考核分80分</t>
  </si>
  <si>
    <t>50万元</t>
  </si>
  <si>
    <t>2017.11.14</t>
  </si>
  <si>
    <t>2027.11.13</t>
  </si>
  <si>
    <t>九年四个月七天</t>
  </si>
  <si>
    <t>五年九个月十七天</t>
  </si>
  <si>
    <t>入监日期2018.08.24</t>
  </si>
  <si>
    <t>三年二个月七天</t>
  </si>
  <si>
    <t>累计考核基础分3621分，累计加分1253分，累计考核总分4864分；其中2019年4月获得表扬，2019年8月获得表扬，2019年12月获得表扬，2020年5月获得表扬，2020年9月获得表扬，2021年2月获得表扬，2021年6月获得表扬，2021年11月获得表扬；剩余考核分64分</t>
  </si>
  <si>
    <t>2018.3.21</t>
  </si>
  <si>
    <t>2024.3.20</t>
  </si>
  <si>
    <t>四年六个月四天</t>
  </si>
  <si>
    <t>二年一个月二十二天</t>
  </si>
  <si>
    <t>入监日期2019.10.22</t>
  </si>
  <si>
    <t>二年九天</t>
  </si>
  <si>
    <t>累计考核基础分2227分，累计加分253分，累计考核总分2470分；其中2020年7月获得表扬，2020年12月获得表扬，2021年6月获得表扬，2021年11月获得表扬，剩余考核分70分</t>
  </si>
  <si>
    <t>2018.12.6</t>
  </si>
  <si>
    <t>2023.6.5</t>
  </si>
  <si>
    <t>三年九个月二十一天</t>
  </si>
  <si>
    <t>一年四个月九天</t>
  </si>
  <si>
    <t>入监日期2019.09.27</t>
  </si>
  <si>
    <t>二年一个月四天</t>
  </si>
  <si>
    <t>累计考核基础分2209分，累计加分191分，累计考核总分2400分；其中2020年7月获得表扬，2021年1月获得表扬，2021年6月获得表扬，2021年11月获得表扬；剩余考核分0分</t>
  </si>
  <si>
    <t>2015.4.26</t>
  </si>
  <si>
    <t>2025.10.25</t>
  </si>
  <si>
    <t>七年三个月二十天</t>
  </si>
  <si>
    <t>三年八个月二十八天</t>
  </si>
  <si>
    <t>入监日期2018.09.25</t>
  </si>
  <si>
    <t>三年一个月六天</t>
  </si>
  <si>
    <t>累计考核基础分3515分，累计加分672分，累计考核总分4187分；其中2019年6月获得表扬，2019年11月获得表扬，2020年4月获得表扬，2020年9月获得表扬，2021年1月获得表扬，2021年6月获得表扬；剩余考核分587分</t>
  </si>
  <si>
    <t>6个表扬</t>
  </si>
  <si>
    <t>2015.9.10</t>
  </si>
  <si>
    <t>2028.9.9</t>
  </si>
  <si>
    <t>十年二个月</t>
  </si>
  <si>
    <t>六年七个月十三天</t>
  </si>
  <si>
    <t>入监日期2018.08.22</t>
  </si>
  <si>
    <t>三年二个月九天</t>
  </si>
  <si>
    <t>累计考核基础分3627分，累计加分1173分，累计考核总分4780分；其中2019年3月获得表扬，2019年8月获得表扬，2019年12月获得表扬，2020年5月获得表扬，2020年10月获得表扬，2021年2月获得表扬，2021年7月获得表扬；剩余考核分580分</t>
  </si>
  <si>
    <t>新：累扣：20（20）分</t>
  </si>
  <si>
    <t>2009.12.18</t>
  </si>
  <si>
    <t>2025.8.17</t>
  </si>
  <si>
    <t>五年八个月四天</t>
  </si>
  <si>
    <t>三年四个月十九天</t>
  </si>
  <si>
    <t xml:space="preserve">2007年9月28日减为无期徒刑，剥夺政治权利终身不变；2009年12月18日减为有期徒刑十九年，剥夺政治权利改为七年；2012年4月25日减去有期徒刑一年六个月；2014年10月14日减去有期徒刑九个月；2017年6月8日减去有期徒刑七个月；2019年12月13日减去有期徒刑六个月。 </t>
  </si>
  <si>
    <t>2019.12.13减去有期徒刑六个月</t>
  </si>
  <si>
    <t>二年十八天</t>
  </si>
  <si>
    <t>累计考核基础分3000分，累计加分848分，累计考核总分3848分；2019年11月获得表扬；2020年4月获得表扬；2020年8月获得表扬；2021年1月获得表扬；2021年5月获得表扬；2021年10月获得表扬；剩余考核分248分</t>
  </si>
  <si>
    <t>2010.11.3</t>
  </si>
  <si>
    <t>2023.2.2</t>
  </si>
  <si>
    <t>二年九个月十六天</t>
  </si>
  <si>
    <t>十个月四天</t>
  </si>
  <si>
    <t xml:space="preserve">2014年10月14日减去有期徒刑七个月；2016年2月29日减去有期徒刑十一个月；2018年2月9日减去有期徒刑八个月；2020年4月17日减去有期徒刑七个月。 </t>
  </si>
  <si>
    <t>2020.04.17减去有期徒刑七个月</t>
  </si>
  <si>
    <t>一年八个月十四天</t>
  </si>
  <si>
    <t>累计考核基础分2800分，累计加分888分，累计考核总分3668分；2020年1月获得表扬；2020年5月获得表扬；2020年9月获得表扬；2021年2月获得表扬；2021年6月获得表扬；2021年12月获得表扬；剩余考核分68分</t>
  </si>
  <si>
    <t>旧：累计扣20（20）分</t>
  </si>
  <si>
    <t>2011.10.13</t>
  </si>
  <si>
    <t>2023.12.12</t>
  </si>
  <si>
    <t>三年五个月十二天</t>
  </si>
  <si>
    <t>一年八个月十三天</t>
  </si>
  <si>
    <t xml:space="preserve">2014年12月31日减去有期徒刑十个月；2016年5月6日减去有期徒刑十个月；2018年6月15日减去有期徒刑六个月；2020年6月30日减去有期徒刑八个月。 </t>
  </si>
  <si>
    <t>2020.06.30减去有期徒刑八个月</t>
  </si>
  <si>
    <t>一年六个月一天</t>
  </si>
  <si>
    <t>累计考核基础分2400分，累计加分759分，累计考核总分3124分；2020年5月获得表扬；2020年9月获得表扬；2021年1月获得表扬；2021年6月获得表扬；2021年11月获得表扬；剩余考核分124分</t>
  </si>
  <si>
    <t>旧：累计扣35（30+5）分</t>
  </si>
  <si>
    <t>2012.11.9</t>
  </si>
  <si>
    <t>2026.3.7</t>
  </si>
  <si>
    <t>五年八个月五天</t>
  </si>
  <si>
    <t>三年十一个月六天</t>
  </si>
  <si>
    <t xml:space="preserve">2016年5月6日减去有期徒刑八个月；2018年6月15日减去有期徒刑六个月；2020年6月30日减去有期徒刑六个月。 </t>
  </si>
  <si>
    <t>2020.06.30减去有期徒刑六个月</t>
  </si>
  <si>
    <t>累计考核基础分2400分，累计加分803分，累计考核总分3203分；2020年5月获得表扬；2020年9月获得表扬；2021年1月获得表扬；2021年5月获得表扬；2021年11月获得表扬；剩余考核分203分</t>
  </si>
  <si>
    <t>2012.11.11</t>
  </si>
  <si>
    <t>2025.11.10</t>
  </si>
  <si>
    <t>五年四个月十一天</t>
  </si>
  <si>
    <t>三年七个月十二天</t>
  </si>
  <si>
    <t xml:space="preserve">2016年2月29日减去有期徒刑十个月；2018年4月4日减去有期徒刑七个月；2020年6月30日减去有期徒刑七个月。 </t>
  </si>
  <si>
    <t>2020.06.30减去有期徒刑七个月</t>
  </si>
  <si>
    <t>累计考核基础分2400分，累计加分771分，累计考核总分3171分；2020年5月获得表扬；2020年9月获得表扬；2021年1月获得表扬；2021年6月获得表扬；2021年11月获得表扬；剩余考核分171分</t>
  </si>
  <si>
    <t>2013.3.7</t>
  </si>
  <si>
    <t>2026.2.6</t>
  </si>
  <si>
    <t>五年七个月七天</t>
  </si>
  <si>
    <t>三年十个月八天</t>
  </si>
  <si>
    <t xml:space="preserve">2016年5月6日减去有期徒刑十个月；2018年6月15日减去有期徒刑八个月；2020年6月30日减去有期徒刑七个月。 </t>
  </si>
  <si>
    <t>累计考核基础分2400分，累计加分709分，累计考核总分3109分；2020年5月获得表扬；2020年9月获得表扬；2021年2月获得表扬；2021年6月获得表扬；2021年12月获得表扬；剩余考核分109分</t>
  </si>
  <si>
    <t>2014.4.22</t>
  </si>
  <si>
    <t>2027.1.21</t>
  </si>
  <si>
    <t>六年六个月二十二天</t>
  </si>
  <si>
    <t>四年九个月二十三天</t>
  </si>
  <si>
    <t xml:space="preserve">2018年4月4日减去有期徒刑八个月；2020年6月30日减去有期徒刑七个月。 </t>
  </si>
  <si>
    <t>累计考核基础分2400分，累计加分748分，累计考核总分3148分；2020年5月获得表扬；2020年9月获得表扬；2021年1月获得表扬；2021年6月获得表扬；2021年11月获得表扬；剩余考核分148分</t>
  </si>
  <si>
    <t>2016.12.15</t>
  </si>
  <si>
    <t>2026.9.14</t>
  </si>
  <si>
    <t>六年二个月十五天</t>
  </si>
  <si>
    <t>四年五个月十六天</t>
  </si>
  <si>
    <t xml:space="preserve">2020年6月30日减去有期徒刑三个月。 </t>
  </si>
  <si>
    <t>2020.06.30减去有期徒刑三个月</t>
  </si>
  <si>
    <t>累计考核基础分2400分，累计加分714分，累计考核总分3114分；2020年5月获得表扬；2020年10月获得表扬；2021年2月获得表扬；2021年6月获得表扬；2021年12月获得表扬；剩余考核分114分</t>
  </si>
  <si>
    <t>2018.6.28</t>
  </si>
  <si>
    <t>2025.6.27</t>
  </si>
  <si>
    <t>三年二个月二十九天</t>
  </si>
  <si>
    <t>入监日期2019.08.05</t>
  </si>
  <si>
    <t>二年四个月二十六天</t>
  </si>
  <si>
    <t>累计考核基础分2678分，累计加分719分，累计考核总分3327分；2020年2月获得表扬；2020年7月获得表扬；2020年12月获得表扬；2021年4月获得表扬；2021年10月获得表扬；剩余考核分327分</t>
  </si>
  <si>
    <t>旧：累计扣70（20+20+30）分</t>
  </si>
  <si>
    <t>2019.7.8</t>
  </si>
  <si>
    <t>2027.7.7</t>
  </si>
  <si>
    <t>五年三个月八天</t>
  </si>
  <si>
    <t>入监日期2020.06.18</t>
  </si>
  <si>
    <t>一年六个月十三天</t>
  </si>
  <si>
    <t>累计考核基础分1639分，累计加分391分，累计考核总分2030分；2021年1月获得表扬；2021年5月获得表扬；2021年10月获得表扬；剩余考核分230分</t>
  </si>
  <si>
    <t>2019.1.5</t>
  </si>
  <si>
    <t>2025.1.4</t>
  </si>
  <si>
    <t>二年九个月六天</t>
  </si>
  <si>
    <t>累计考核基础分1639分，累计加分485分，累计考核总分2109分；2020年12月获得表扬；2021年5月获得表扬；2021年10月获得表扬；剩余考核分309分</t>
  </si>
  <si>
    <t>旧：累计扣15（15）分</t>
  </si>
  <si>
    <t>2022.12.27</t>
  </si>
  <si>
    <t>八个月二十八天</t>
  </si>
  <si>
    <t>入监日期2020.08.25</t>
  </si>
  <si>
    <t>一年四个月六天</t>
  </si>
  <si>
    <t>累计考核基础分1418分，累计加分401分，累计考核总分1819分；2021年2月获得表扬；2021年7月获得表扬；2021年12月获得表扬；剩余考核19分</t>
  </si>
  <si>
    <t>10万</t>
  </si>
  <si>
    <t>2018.9.28</t>
  </si>
  <si>
    <t>2029.9.27</t>
  </si>
  <si>
    <t>七年五个月二十九天</t>
  </si>
  <si>
    <t>入监日期2019.12.10</t>
  </si>
  <si>
    <t>二年二十一天</t>
  </si>
  <si>
    <t>累计考核基础分2257分，累计加分274分，累计考核总分2516分；2020年7月获得表扬；2021年1月获得表扬；2021年6月获得表扬；2021年12月获得表扬；剩余考核分116分</t>
  </si>
  <si>
    <t>2020.6.29</t>
  </si>
  <si>
    <t>2023.6.28</t>
  </si>
  <si>
    <t>一年二个月三十天</t>
  </si>
  <si>
    <t>入监日期2020.11.03</t>
  </si>
  <si>
    <t>一年一个月二十八天</t>
  </si>
  <si>
    <t>累计考核基础分1184分，累计加分214分，累计考核总分1398分；2021年6月获得表扬；2021年11月获得表扬；剩余考核分198分</t>
  </si>
  <si>
    <t>2019.10.14</t>
  </si>
  <si>
    <t>2022.10.13</t>
  </si>
  <si>
    <t>六个月十四天</t>
  </si>
  <si>
    <t>入监日期2020.11.04</t>
  </si>
  <si>
    <t>一年一个月二十七天</t>
  </si>
  <si>
    <t>累计考核基础分1181分，累计加分244分，累计考核总分1425分；2021年6月获得表扬；2021年11月获得表扬；剩余考核分225分</t>
  </si>
  <si>
    <t>2012.7.26</t>
  </si>
  <si>
    <t>2023.9.25</t>
  </si>
  <si>
    <t>四年一个月十七天</t>
  </si>
  <si>
    <t>一年五个月二十七天</t>
  </si>
  <si>
    <t xml:space="preserve">2015年8月26日减去有期徒刑一个月；2017年7月27日减去有期徒刑六个月；2019年8月8日减去有期徒刑三个月。 </t>
  </si>
  <si>
    <t>2019.08.08减去有期徒刑三个月</t>
  </si>
  <si>
    <t>二年四个月二十三天</t>
  </si>
  <si>
    <t>累计考核基础分3400分，累计加分1060分，累计考核总分4427分；2019年8月获得表扬;2020年1月获得表扬；2020年5月获得表扬；2020年9月获得表扬；2021年1月获得表扬；2021年5月获得表扬；2021年10月获得表扬；剩余考核分227分</t>
  </si>
  <si>
    <t>旧：累计扣33（13+20）分</t>
  </si>
  <si>
    <t>2019.4.11</t>
  </si>
  <si>
    <t>2023.2.10</t>
  </si>
  <si>
    <t>十个月十二天</t>
  </si>
  <si>
    <t>累计考核基础分1639分，累计加分481分，累计考核总分2120分；2021年1月获得表扬；2021年5月获得表扬；2021年10月获得表扬；剩余考核分320分</t>
  </si>
  <si>
    <t>2018.9.5</t>
  </si>
  <si>
    <t>2023.3.4</t>
  </si>
  <si>
    <t>十一个月三天</t>
  </si>
  <si>
    <t>入监日期2019.08.06</t>
  </si>
  <si>
    <t>二年四个月二十五天</t>
  </si>
  <si>
    <t>累计考核基础分2675分，累计加分749分，累计考核总分3392分；2020年4月获得表扬；2020年8月获得表扬；2020年12月获得表扬；2021年4月获得表扬；2021年9月获得表扬；剩余考核分392分</t>
  </si>
  <si>
    <t>旧：累计扣32（32）分</t>
  </si>
  <si>
    <t>2019.6.27</t>
  </si>
  <si>
    <t>2022.12.26</t>
  </si>
  <si>
    <t>八个月二十七天</t>
  </si>
  <si>
    <t>累计考核基础分1184分，累计加分317分，累计考核总分1501分；2021年5月获得表扬；2021年10月获得表扬；剩余考核分301分</t>
  </si>
  <si>
    <t>2011.8.11</t>
  </si>
  <si>
    <t>2023.3.10</t>
  </si>
  <si>
    <t>二年八个月八天</t>
  </si>
  <si>
    <t>十一个月九天</t>
  </si>
  <si>
    <t xml:space="preserve">2015年9月30日不予减刑；2018年4月4日减去有期徒刑五个月；2020年6月30日减去有期徒刑六个月。 </t>
  </si>
  <si>
    <t>累计考核基础分2400分，累计加分974分，累计考核总分3374分；2020年5月获得表扬；2020年9月获得表扬；2020年12月获得表扬；2021年4月获得表扬；2021年9月获得表扬；剩余考核分374分</t>
  </si>
  <si>
    <t>2012.12.19</t>
  </si>
  <si>
    <t>2025.8.18</t>
  </si>
  <si>
    <t>五年一个月十九天</t>
  </si>
  <si>
    <t>三年四个月二十天</t>
  </si>
  <si>
    <t xml:space="preserve">2016年5月6日减去有期徒刑九个月；2018年6月15日减去有期徒刑七个月；2020年6月30日减去有期徒刑五个月。 </t>
  </si>
  <si>
    <t>2020.06.30减去有期徒刑五个月</t>
  </si>
  <si>
    <t>累计考核基础分2400分，累计加分649分，累计考核总分3045分；2020年6月获得表扬；2020年11月获得表扬；2021年2月获得表扬；2021年7月获得表扬；2021年12月获得表扬；剩余考核分45分</t>
  </si>
  <si>
    <t>旧：累计扣4（4）分</t>
  </si>
  <si>
    <t>2012.6.13</t>
  </si>
  <si>
    <t>2029.12.12</t>
  </si>
  <si>
    <t>九年十一个月二十九天</t>
  </si>
  <si>
    <t>七年八个月十三天</t>
  </si>
  <si>
    <t xml:space="preserve">2012年6月13日减为有期徒刑十九年六个月，剥夺政治权利改为七年；2014年12月31日减去有期徒刑八个月，剥夺政治权利改为六年；2017年6月8日减去有期徒刑八个月；2019年12月13日减去有期徒刑八个月，剥夺政治权利改为五年。 </t>
  </si>
  <si>
    <t>2019.12.13减去有期徒刑八个月</t>
  </si>
  <si>
    <t>累计考核基础分3000分，累计加分943分，累计考核总分3943分；2019年10月获得表扬；2020年3月获得表扬；2020年9月获得表扬；2020年12月获得表扬；2021年5月获得表扬；2021年10月获得表扬；剩余考核分343分</t>
  </si>
  <si>
    <t>2019.8.23</t>
  </si>
  <si>
    <t>2023.2.22</t>
  </si>
  <si>
    <t>十个月二十四天</t>
  </si>
  <si>
    <t>累计考核基础分1639分，累计加分411分，累计考核总分2050分；2021年1月获得表扬；2021年5月获得表扬；2021年10月获得表扬；剩余考核分250分</t>
  </si>
  <si>
    <t>2019.3.18</t>
  </si>
  <si>
    <t>2023.3.17</t>
  </si>
  <si>
    <t>十一个月十六天</t>
  </si>
  <si>
    <t>入监日期2020.06.17</t>
  </si>
  <si>
    <t>一年六个月十四天</t>
  </si>
  <si>
    <t>累计考核基础分1642分，累计加分417分，累计考核总分2042分；2021年1月获得表扬；2021年5月获得表扬；2021年10月获得表扬；剩余考核分242分</t>
  </si>
  <si>
    <t>旧：累计扣17（7+10）分</t>
  </si>
  <si>
    <t>2017.12.12</t>
  </si>
  <si>
    <t>2022.12.11</t>
  </si>
  <si>
    <t>八个月十二天</t>
  </si>
  <si>
    <t>累计考核基础分1642分，累计加分393分，累计考核总分2035分；2021年1月获得表扬；2021年5月获得表扬；2021年10月获得表扬；剩余考核分235分</t>
  </si>
  <si>
    <t>2012.9.21</t>
  </si>
  <si>
    <t>2029.7.20</t>
  </si>
  <si>
    <t>九年二十天</t>
  </si>
  <si>
    <t>七年三个月二十一天</t>
  </si>
  <si>
    <t xml:space="preserve">2016年5月6日减去有期徒刑五个月；2018年6月15日减去有期徒刑四个月；2020年6月30日减去有期徒刑五个月。 </t>
  </si>
  <si>
    <t>累计考核基础分2400分，累计加分616分，累计考核总分3016分；2020年5月获得表扬；2020年10月获得表扬；2021年2月获得表扬；2021年7月获得表扬；2021年12月获得表扬；剩余考核分16分</t>
  </si>
  <si>
    <t>2012.9.20</t>
  </si>
  <si>
    <t>2026.4.19</t>
  </si>
  <si>
    <t>五年九个月二十天</t>
  </si>
  <si>
    <t>四年二十一天</t>
  </si>
  <si>
    <t xml:space="preserve">2016年5月6日减去有期徒刑六个月；2018年6月15日减去有期徒刑六个月；2020年6月30日减去有期徒刑五个月。 </t>
  </si>
  <si>
    <t>累计考核基础分2400分，累计加分941分，累计考核总分3326分；2020年4月获得表扬；2020年8月获得表扬；2020年12月获得表扬；2021年5月获得表扬；2021年10月获得表扬；剩余考核分326分</t>
  </si>
  <si>
    <t>2012.4.20</t>
  </si>
  <si>
    <t>2029.11.19</t>
  </si>
  <si>
    <t>九年十一个月六天</t>
  </si>
  <si>
    <t>七年七个月二十一天</t>
  </si>
  <si>
    <t xml:space="preserve">2012年4月20日减为有期徒刑十九年六个月，剥夺政治权利改为七年；2014年10月14日减去有期徒刑九个月；2017年6月8日减去有期徒刑八个月；2019年12月13日减去有期徒刑六个月。 </t>
  </si>
  <si>
    <t>累计考核基础分3000分，累计加分1304分，累计考核总分4304分；2019年10月获得表扬;2020年2月获得表扬；2020年6月获得表扬；2020年10月获得表扬；2021年2月获得表扬；2021年7月获得表扬；2021年12月获得表扬；剩余考核分104分</t>
  </si>
  <si>
    <t>2030.3.12</t>
  </si>
  <si>
    <t>十年二个月二十七天</t>
  </si>
  <si>
    <t>七年十一个月十一天</t>
  </si>
  <si>
    <t xml:space="preserve">2012年6月13日减为有期徒刑十九年六个月，剥夺政治权利改为七年；2014年12月31日减去有期徒刑八个月；2017年6月8日减去有期徒刑七个月；2019年12月13日减去有期徒刑六个月。 </t>
  </si>
  <si>
    <t>累计考核基础分3000分，累计加分1158分，累计考核总分4113分；2019年11月获得表扬；2020年3月获得表扬；2020年7月获得表扬；2020年11月获得表扬；2021年3月获得表扬；2021年8月获得表扬；剩余考核分513分</t>
  </si>
  <si>
    <t>旧：累计扣45（15+30）分</t>
  </si>
  <si>
    <t>2019.12.16</t>
  </si>
  <si>
    <t>2023.6.15</t>
  </si>
  <si>
    <t>一年二个月十七天</t>
  </si>
  <si>
    <t>累计考核基础分1418分，累计加分330分，累计考核总分1733分；2021年3月获得表扬；2021年8月获得表扬；剩余考核分533分</t>
  </si>
  <si>
    <t>2019.8.15</t>
  </si>
  <si>
    <t>2022.8.14</t>
  </si>
  <si>
    <t>四个月十六天</t>
  </si>
  <si>
    <t>累计考核基础分1184分，累计加分216分，累计考核总分1400分；2021年5月获得表扬；2021年11月获得表扬；剩余考核分200分</t>
  </si>
  <si>
    <t>2011.6.10</t>
  </si>
  <si>
    <t>2026.11.9</t>
  </si>
  <si>
    <t>六年一个月十三天</t>
  </si>
  <si>
    <t>四年七个月十一天</t>
  </si>
  <si>
    <t xml:space="preserve">2008年11月7日减为无期徒刑，剥夺政治权利终身不变；2011年6月10日减为有期徒刑十八年六个月，剥夺政治权利改为六年；2013年11月27日减去有期徒刑二年四个月，剥夺政治权利改为五年；2016年9月26日减去有期徒刑六个月，剥夺政治权利改为四年；2019年2月2日减去有期徒刑七个月，剥夺政治权利改为三年；。 </t>
  </si>
  <si>
    <t>2019.02.02减去有期徒刑七个月</t>
  </si>
  <si>
    <t>二年十个月二十九天</t>
  </si>
  <si>
    <t>累计考核基础分3750分，累计加分1273分，累计考核总分4723分；2019年2月获得表扬；2019年6月获得表扬；2020年2月获得表扬；2020年6月获得表扬；2020年11月获得表扬；2021年3月获得表扬；2021年8月获得表扬；剩余考核分523分</t>
  </si>
  <si>
    <t>2019年7月因打架受到警告处罚（扣300分）</t>
  </si>
  <si>
    <t>2011.4.26</t>
  </si>
  <si>
    <t>2023.4.25</t>
  </si>
  <si>
    <t>二年九个月二十六天</t>
  </si>
  <si>
    <t>一年二十七天</t>
  </si>
  <si>
    <t xml:space="preserve">2014年10月14日减去有期徒刑十个月；2016年2月29日减去有期徒刑十一个月；2018年2月9日减去有期徒刑八个月；2020年6月30日减去有期徒刑七个月。 </t>
  </si>
  <si>
    <t>累计考核基础分2400分,累计加分769分,累计考核总分3159分；2020年5月获得表扬；2020年9月获得表扬；2021年1月获得表扬；2021年6月获得表扬；2021年11月获得表扬；剩余考核分159分</t>
  </si>
  <si>
    <t>旧：累计扣分10（10）分</t>
  </si>
  <si>
    <t>2014.6.13</t>
  </si>
  <si>
    <t>2023.3.12</t>
  </si>
  <si>
    <t>二年八个月十天</t>
  </si>
  <si>
    <t>十一个月十一天</t>
  </si>
  <si>
    <t xml:space="preserve">2018年6月15日减去有期徒刑八个月；2020年6月30日减去有期徒刑七个月。 </t>
  </si>
  <si>
    <t>累计考核基础分2400分，累计加分871分，累计考核总分3271分；2020年5月获得表扬；2020年9月获得表扬；2021年1月获得表扬；2021年5月获得表扬；2021年10月获得表扬；剩余考核分271分</t>
  </si>
  <si>
    <t>2014.4.11</t>
  </si>
  <si>
    <t>2025.7.10</t>
  </si>
  <si>
    <t>五年二个月二十三天</t>
  </si>
  <si>
    <t>三年三个月十一天</t>
  </si>
  <si>
    <t xml:space="preserve">2018年2月9日减去有期徒刑五个月；2020年4月17日减去有期徒刑四个月。 </t>
  </si>
  <si>
    <t>2020.04.17减去有期徒刑四个月</t>
  </si>
  <si>
    <t>累计考核基础分2800分，累计加分1011分，累计考核总分3755分；2020年1月获得表扬；2020年5月获得表扬；2020年9月获得表扬；2021年1月获得表扬；2021年6月获得表扬；2021年11月获得表扬；剩余考核分155分</t>
  </si>
  <si>
    <t>旧：累计扣分56（50+6）分</t>
  </si>
  <si>
    <t>2025.9.17</t>
  </si>
  <si>
    <t>五年九个月四天</t>
  </si>
  <si>
    <t>三年五个月十九天</t>
  </si>
  <si>
    <t xml:space="preserve">2007年9月28日减为无期徒刑，剥夺政治权利终身不变；2009年12月18日减为有期徒刑十九年，剥夺政治权利改为七年；2012年4月25日减去有期徒刑一年六个月；2014年10月14日减去有期徒刑九个月；2017年6月8日减去有期徒刑六个月；2019年12月13日减去有期徒刑六个月，剥夺政治权利改为五年。 </t>
  </si>
  <si>
    <t>累计考核基础分3000分，累计加分705分，累计考核总分3642分；2019年12月获得表扬；2020年4月获得表扬；2020年9月获得表扬；2021年1月获得表扬；2021年6月获得表扬；2021年12月获得表扬；剩余考核分42分</t>
  </si>
  <si>
    <t>旧：累计扣63（10+15+38）分</t>
  </si>
  <si>
    <t>35万</t>
  </si>
  <si>
    <t>2017.8.19</t>
  </si>
  <si>
    <t>2022.12.18</t>
  </si>
  <si>
    <t>八个月十九天</t>
  </si>
  <si>
    <t>累计考核基础分2675分，累计加分1088分，累计考核总分3758分；2020年2月获得表扬；2020年6月获得表扬；2020年10月获得表扬；2021年2月获得表扬；2021年6月获得表扬；2021年11月获得表扬；剩余考核分158分</t>
  </si>
  <si>
    <t>旧：累计扣5（5）分</t>
  </si>
  <si>
    <t>2018.5.22</t>
  </si>
  <si>
    <t>2028.5.21</t>
  </si>
  <si>
    <t>六年一个月二十二天</t>
  </si>
  <si>
    <t>累计考核基础分2257分，累计加分552分，累计考核总分2809分；2020年7月获得表扬；2020年11月获得表扬；2021年3月获得表扬；2021年9月获得表扬；剩余考核分409分</t>
  </si>
  <si>
    <t>2019.10.30</t>
  </si>
  <si>
    <t>2022.12.29</t>
  </si>
  <si>
    <t>九个月</t>
  </si>
  <si>
    <t>入监日期2020.11.02</t>
  </si>
  <si>
    <t>一年一个月二十九天</t>
  </si>
  <si>
    <t>累计考核基础分1187分，累计加分259分，累计考核总分1431分；2021年6月获得表扬；2021年11月获得表扬；剩余考核分231分</t>
  </si>
  <si>
    <t>旧：累计扣分15（15）分</t>
  </si>
  <si>
    <t>3万</t>
  </si>
  <si>
    <t>2019.5.10</t>
  </si>
  <si>
    <t>2026.5.9</t>
  </si>
  <si>
    <t>四年一个月十天</t>
  </si>
  <si>
    <t>入监日期2020.05.13</t>
  </si>
  <si>
    <t>一年七个月十八天</t>
  </si>
  <si>
    <t>累计考核基础分1754分，累计加分633分，累计考核总分2387分；2020年11月获得表扬；2021年3月获得表扬；2021年8月获得表扬；剩余考核分587分</t>
  </si>
  <si>
    <t>2017.8.28</t>
  </si>
  <si>
    <t>2027.8.27</t>
  </si>
  <si>
    <t>五年四个月二十九天</t>
  </si>
  <si>
    <t>入监日期2018.12.17</t>
  </si>
  <si>
    <t>三年十四天</t>
  </si>
  <si>
    <t>累计考核基础分2766分，累计加分320分，累计考核总分3051分；2020年2月获得表扬；2020年8月获得表扬；2021年1月获得表扬；2021年6月获得表扬；2021年12月获得表扬；剩余考核分51分</t>
  </si>
  <si>
    <t>旧：累计扣分35（5+10+20）分</t>
  </si>
  <si>
    <t>4万</t>
  </si>
  <si>
    <t>2019.7.10</t>
  </si>
  <si>
    <t>2022.9.9</t>
  </si>
  <si>
    <t>五个月十一天</t>
  </si>
  <si>
    <t>累计考核基础分1181分，累计加分219分，累计考核总分1380分；2021年5月获得表扬；2021年11月获得表扬；剩余考核分180分</t>
  </si>
  <si>
    <t>旧：累计扣分20（20）分</t>
  </si>
  <si>
    <t>2017.10.17</t>
  </si>
  <si>
    <t>2024.4.16</t>
  </si>
  <si>
    <t>入监日期2019.06.04</t>
  </si>
  <si>
    <t>二年六个月二十七天</t>
  </si>
  <si>
    <t>累计考核基础分2881分,累计加分406分,累计考核总分3201分；2020年2月获得表扬；2020年8月获得表扬；2020年12月获得表扬；2021年6月获得表扬；2021年11月获得表扬；剩余考核分201分</t>
  </si>
  <si>
    <t>旧：累计扣分86（15+12+20+17+22）分</t>
  </si>
  <si>
    <t>2018.9.22</t>
  </si>
  <si>
    <t>2029.3.21</t>
  </si>
  <si>
    <t>六年十一个月二十天</t>
  </si>
  <si>
    <t>入监日期2019.11.07</t>
  </si>
  <si>
    <t>二年一个月二十四天</t>
  </si>
  <si>
    <t>累计考核基础分2372分，累计加分699分，累计考核总分3071分；2020年6月获得表扬；2020年10月获得表扬；2021年2月获得表扬；2021年7月获得表扬；2021年12月获得表扬；剩余考核分71分</t>
  </si>
  <si>
    <t>5万</t>
  </si>
  <si>
    <t>2017.9.24</t>
  </si>
  <si>
    <t>2027.9.23</t>
  </si>
  <si>
    <t>五年五个月二十五天</t>
  </si>
  <si>
    <t>入监日期2019.11.08</t>
  </si>
  <si>
    <t>二年一个月二十三天</t>
  </si>
  <si>
    <t>累计考核基础分2369分，累计加分770分，累计考核总分3129分；2020年6月获得表扬；2020年10月获得表扬；2021年2月获得表扬；2021年7月获得表扬；2021年11月获得表扬；剩余考核分129分</t>
  </si>
  <si>
    <t>旧：累计扣10（10）分</t>
  </si>
  <si>
    <t>2018.1.18</t>
  </si>
  <si>
    <t>2028.7.17</t>
  </si>
  <si>
    <t>六年三个月十八天</t>
  </si>
  <si>
    <t>累计考核基础分2372分，累计加分569分，累计考核总分2921分；2020年7月获得表扬；2020年11月获得表扬；2021年3月获得表扬；2021年8月获得表扬；剩余考核分521分</t>
  </si>
  <si>
    <t>旧：累计扣20（5+15）分</t>
  </si>
  <si>
    <t>2万</t>
  </si>
  <si>
    <t>2018.12.13</t>
  </si>
  <si>
    <t>2027.12.12</t>
  </si>
  <si>
    <t>五年八个月十三天</t>
  </si>
  <si>
    <t>累计考核基础分2372分,累计加分604分,累计考核总分2971分；2020年6月获得表扬；2020年11月获得表扬；2021年3月获得表扬；2021年8月获得表扬；剩余考核分571分</t>
  </si>
  <si>
    <t>2018.4.26</t>
  </si>
  <si>
    <t>2024.4.25</t>
  </si>
  <si>
    <t>二年二十七天</t>
  </si>
  <si>
    <t>累计考核基础分1639分,累计加分520分,累计考核总分2159分；2020年12月获得表扬；2021年5月获得表扬；2021年10月获得表扬；剩余考核分359分</t>
  </si>
  <si>
    <t>2018.8.7</t>
  </si>
  <si>
    <t>2025.8.6</t>
  </si>
  <si>
    <t>三年四个月八天</t>
  </si>
  <si>
    <t>累计考核基础分1639分,累计加分512分,累计考核总分2151分；2020年12月获得表扬；2021年5月获得表扬；2021年10月获得表扬；剩余考核分351分</t>
  </si>
  <si>
    <t>2019.9.11</t>
  </si>
  <si>
    <t>2026.9.10</t>
  </si>
  <si>
    <t>四年五个月十二天</t>
  </si>
  <si>
    <t>累计考核基础分1642分，累计加分460分，累计考核总分2102分；2020年12月获得表扬；2021年5月获得表扬；2021年10月获得表扬；剩余考核分302分</t>
  </si>
  <si>
    <t>6万</t>
  </si>
  <si>
    <t>2019.3.22</t>
  </si>
  <si>
    <t>2022.9.21</t>
  </si>
  <si>
    <t>五个月二十三天</t>
  </si>
  <si>
    <t>入监日期2020.09.30</t>
  </si>
  <si>
    <t>一年三个月一天</t>
  </si>
  <si>
    <t>累计考核基础分1300分,累计加分87分,累计考核总分1330分；2021年6月获得表扬；2021年11月获得表扬；剩余考核分130分</t>
  </si>
  <si>
    <t>旧：累计扣57（21+28+8）分</t>
  </si>
  <si>
    <t>2019.2.14</t>
  </si>
  <si>
    <t>2023.1.28</t>
  </si>
  <si>
    <t>九个月三十天</t>
  </si>
  <si>
    <t>累计考核基础分1187分,累计加分230分,累计考核总分1417分；2021年5月获得表扬；2021年11月获得表扬；剩余考核分217分</t>
  </si>
  <si>
    <t>100万</t>
  </si>
  <si>
    <t>2014.5.20</t>
  </si>
  <si>
    <t>2023.9.19</t>
  </si>
  <si>
    <t>三年十一个月二十三天</t>
  </si>
  <si>
    <t>一年五个月二十一天</t>
  </si>
  <si>
    <t xml:space="preserve">2019年9月27日减去有期徒刑八个月。 </t>
  </si>
  <si>
    <t>2019.09.27减去有期徒刑八个月</t>
  </si>
  <si>
    <t>二年三个月四天</t>
  </si>
  <si>
    <t>累计考核基础分3200分，累计加分1326分，累计考核总分4476分；2019年9月获得表扬；2019年12月获得表扬；2020年4月获得表扬；2020年9月获得表扬；2021年1月获得表扬；2021年5月获得表扬；2021年10月获得表扬；剩余考核分276分</t>
  </si>
  <si>
    <t>旧：累计扣50（50）分</t>
  </si>
  <si>
    <t>2011.4.21</t>
  </si>
  <si>
    <t>2025.9.20</t>
  </si>
  <si>
    <t>五年九个月七天</t>
  </si>
  <si>
    <t>三年五个月二十二天</t>
  </si>
  <si>
    <t xml:space="preserve">2014年1月28日减去有期徒刑十个月；2015年12月31日减去有期徒刑八个月；2017年11月15日减去有期徒刑七个月；2019年12月13日减去有期徒刑六个月。 </t>
  </si>
  <si>
    <t>累计考核基础分3000分，累计加分952分；2019年11月获得表扬；2020年4月获得表扬；2020年8月获得表扬；2020年12月获得表扬；2021年5月获得表扬；2021年10月获得表扬；累计考核总分3917分,剩余考核分317分</t>
  </si>
  <si>
    <t>旧：累计扣35（20+15）分</t>
  </si>
  <si>
    <t>2016.12.26</t>
  </si>
  <si>
    <t>2027.3.25</t>
  </si>
  <si>
    <t>六年八个月二十三天</t>
  </si>
  <si>
    <t>四年十一个月二十四天</t>
  </si>
  <si>
    <t>累计考核基础分2400分,累计加分957分,累计考核总分3357分；2020年5月获得表扬；2020年8月获得表扬；2020年12月获得表扬；2021年4月获得表扬；2021年9月获得表扬；剩余考核分357分</t>
  </si>
  <si>
    <t>2015.1.30</t>
  </si>
  <si>
    <t>2028.12.29</t>
  </si>
  <si>
    <t>八年五个月二十九天</t>
  </si>
  <si>
    <t>六年九个月</t>
  </si>
  <si>
    <t xml:space="preserve">2018年6月15日减去有期徒刑七个月；2020年6月30日减去有期徒刑六个月，剥夺政治权利改为四年。 </t>
  </si>
  <si>
    <t>累计考核基础分2400分,累计加分937分,累计考核总分3307分；2020年4月获得表扬；2020年9月获得表扬；2021年1月获得表扬；2021年5月获得表扬；2021年10月获得表扬；剩余考核分307分</t>
  </si>
  <si>
    <t>旧：累计扣30（20+5+5）分</t>
  </si>
  <si>
    <t>2014.4.29</t>
  </si>
  <si>
    <t>2023.4.28</t>
  </si>
  <si>
    <t>二年九个月二十九天</t>
  </si>
  <si>
    <t>一年三十天</t>
  </si>
  <si>
    <t xml:space="preserve">2018年6月15日减去有期徒刑六个月；2020年6月30日减去有期徒刑六个月。 </t>
  </si>
  <si>
    <t>累计考核基础分2400分,累计加分905分,累计考核总分3305分；2020年5月获得表扬；2020年8月获得表扬；2020年12月获得表扬；2021年5月获得表扬；2021年10月获得表扬；剩余考核分305分</t>
  </si>
  <si>
    <t>80万</t>
  </si>
  <si>
    <t>2018.2.6　</t>
  </si>
  <si>
    <t>2032.2.5　</t>
  </si>
  <si>
    <t>九年十个月七天</t>
  </si>
  <si>
    <t>入监日期2019.10.11</t>
  </si>
  <si>
    <t>二年二个月二十天</t>
  </si>
  <si>
    <t>累计考核基础分2460分,累计加分811分,累计考核总分3266分；2020年5月获得表扬；2020年9月获得表扬；2021年1月获得表扬；2021年5月获得表扬；2021年10月获得表扬；剩余考核分266分</t>
  </si>
  <si>
    <t>旧：5（5）分</t>
  </si>
  <si>
    <t>2013.4.22</t>
  </si>
  <si>
    <t>2024.6.21</t>
  </si>
  <si>
    <t>三年十一个月二十二天</t>
  </si>
  <si>
    <t>二年二个月二十三天</t>
  </si>
  <si>
    <t>累计考核基础分2400分,累计加分509分,累计考核总分2894分,其中2020年5月获得表扬，2020年10月获得表扬，2021年2月获得表扬，2020年8月获得表扬；剩余考核分494分</t>
  </si>
  <si>
    <t>7万</t>
  </si>
  <si>
    <t>2013.6.30</t>
  </si>
  <si>
    <t>2025.9.29</t>
  </si>
  <si>
    <t>五年五个月十二天</t>
  </si>
  <si>
    <t xml:space="preserve">2018年2月9日减去有期徒刑六个月；2020年4月17日减去有期徒刑三个月。 </t>
  </si>
  <si>
    <t>2020.04.17减去有期徒刑三个月</t>
  </si>
  <si>
    <t>累计考核基础分2800分,累计加分671分,累计考核总分3456分,其中2020年1月获得表扬，2020年6月获得表扬，2020年10月获得表扬，2021年3月获得表扬，2021年8月获得表扬；剩余考核分456分</t>
  </si>
  <si>
    <t>旧：累计扣15（5+10）分</t>
  </si>
  <si>
    <t>2014.10.15</t>
  </si>
  <si>
    <t>2027.11.14</t>
  </si>
  <si>
    <t>七年四个月十五天</t>
  </si>
  <si>
    <t>五年七个月十六天</t>
  </si>
  <si>
    <t xml:space="preserve">2018年4月4日减去有期徒刑六个月；2020年6月30日减去有期徒刑五个月。 </t>
  </si>
  <si>
    <t>累计考核基础分2400分,累计加分721分,累计考核总分3121分,其中2020年6月获得表扬，2020年11月获得表扬，2021年2月获得表扬，2021年7月获得表扬，2021年11月获得表扬；剩余考核分121分</t>
  </si>
  <si>
    <t>2014.8.4</t>
  </si>
  <si>
    <t>2026.6.3</t>
  </si>
  <si>
    <t>五年十一个月四天</t>
  </si>
  <si>
    <t>四年二个月五天</t>
  </si>
  <si>
    <t xml:space="preserve">2018年6月15日减去有期徒刑七个月；2020年6月30日减去有期徒刑七个月。 </t>
  </si>
  <si>
    <t>累计考核基础分2400分,累计加分884分,累计考核总分3269分,其中2020年5月获得表扬，2020年8月获得表扬，2020年12月获得表扬，2021年5月获得表扬，2021年10月获得表扬；剩余考核分269分</t>
  </si>
  <si>
    <t>2018.12.4</t>
  </si>
  <si>
    <t>2026.12.3</t>
  </si>
  <si>
    <t>四年八个月四天</t>
  </si>
  <si>
    <t>累计考核基础分1642分，累计加分382分，累计考核总分2002分；2021年1月获得表扬，2021年6月获得表扬，2020年11月获得表扬；剩余考核分202分</t>
  </si>
  <si>
    <t>1万</t>
  </si>
  <si>
    <t>2019.5.22</t>
  </si>
  <si>
    <t>2023.5.21</t>
  </si>
  <si>
    <t>一年一个月二十二天</t>
  </si>
  <si>
    <t>累计考核基础分1639分,累计加分190分,累计考核总分1804分,其中2021年2月获得表扬，2021年7月获得表扬，2021年12月获得表扬；剩余考核分4分</t>
  </si>
  <si>
    <t>2019.12.9</t>
  </si>
  <si>
    <t>2023.6.8</t>
  </si>
  <si>
    <t>一年二个月十天</t>
  </si>
  <si>
    <t>累计考核基础分1181分,累计加分129分,累计考核总分1285分,其中2021年7月获得表扬，2021年12月获得表扬；剩余考核分85分</t>
  </si>
  <si>
    <t>旧：累计扣25（10+15）分</t>
  </si>
  <si>
    <t>2020.1.14</t>
  </si>
  <si>
    <t>2023.4.13</t>
  </si>
  <si>
    <t>一年十五天</t>
  </si>
  <si>
    <t>入监日期2020.12.09</t>
  </si>
  <si>
    <t>一年二十二天</t>
  </si>
  <si>
    <t>累计考核基础分1057分,累计加分154分,累计考核总分1211分,其中2021年7月获得表扬，2021年12月获得表扬；剩余考核分11分</t>
  </si>
  <si>
    <t>2015.3.21</t>
  </si>
  <si>
    <t>2028.10.20</t>
  </si>
  <si>
    <t>八年十个月七天</t>
  </si>
  <si>
    <t>六年六个月二十一天</t>
  </si>
  <si>
    <t xml:space="preserve">2019年12月13日减去有期徒刑五个月。 </t>
  </si>
  <si>
    <t>2019.12.13减去有期徒刑五个月</t>
  </si>
  <si>
    <t>累计考核基础分3000分，累计加分388分，累计考核总分3358分；2019年12月获得表扬；2020年6月获得表扬；2020年11月获得表扬；2021年4月获得表扬；2021年9月获得表扬；剩余考核分358分</t>
  </si>
  <si>
    <t>旧：累计扣30（15+15）分</t>
  </si>
  <si>
    <t>2016.8.16</t>
  </si>
  <si>
    <t>2030.2.15</t>
  </si>
  <si>
    <t>九年七个月十六天</t>
  </si>
  <si>
    <t>七年十个月十七天</t>
  </si>
  <si>
    <t xml:space="preserve">2020年6月30日减去有期徒刑四个月。 </t>
  </si>
  <si>
    <t>2020.06.30减去有期徒刑四个月</t>
  </si>
  <si>
    <t>累计考核基础分2400分，累计加分685分，累计考核总分3085分；2020年5月获得表扬；2020年10月获得表扬；2021年2月获得表扬；2021年7月获得表扬；2021年12月获得表扬；剩余考核分85分</t>
  </si>
  <si>
    <t>2014.8.27</t>
  </si>
  <si>
    <t>2028.7.26</t>
  </si>
  <si>
    <t>八年七个月十三天</t>
  </si>
  <si>
    <t>六年三个月二十七天</t>
  </si>
  <si>
    <t xml:space="preserve">2017年11月15日减去有期徒刑七个月，剥夺政治权利改为四年；2019年12月13日减去有期徒刑六个月。 </t>
  </si>
  <si>
    <t>累计考核基础分3000分，累计加分897分，累计考核总分3897分；2019年11月获得表扬；2020年4月获得表扬；2020年9月获得表扬；2021年1月获得表扬；2021年5月获得表扬；2021年10月获得表扬；剩余考核分297分</t>
  </si>
  <si>
    <t>2018.5.18</t>
  </si>
  <si>
    <t>2028.5.17</t>
  </si>
  <si>
    <t>六年一个月十八天</t>
  </si>
  <si>
    <t>累计考核基础分2257分，累计加分351分，累计考核总分2519分；2020年7月获得表扬；2020年11月获得表扬；2021年6月获得表扬；2021年11月获得表扬；剩余考核分119分</t>
  </si>
  <si>
    <t>旧：累计扣89（18+30+28+13）分</t>
  </si>
  <si>
    <t>2017.7.30</t>
  </si>
  <si>
    <t>2027.7.29</t>
  </si>
  <si>
    <t>累计考核基础分2369分，累计加分510分，累计考核总分2854分；2020年6月获得表扬；2020年10月获得表扬；2021年3月获得表扬；2021年8月获得表扬；剩余考核分454分</t>
  </si>
  <si>
    <t>2011.4.20</t>
  </si>
  <si>
    <t>2023.7.19</t>
  </si>
  <si>
    <t>四年二个月十九天</t>
  </si>
  <si>
    <t>一年三个月二十天</t>
  </si>
  <si>
    <t xml:space="preserve">2015年6月11日减去有期徒刑八个月，剥夺政治权利改为三年；2017年6月8日减去有期徒刑七个月；2019年4月30日减去有期徒刑六个月。 </t>
  </si>
  <si>
    <t>2019.04.30减去有期徒刑六个月</t>
  </si>
  <si>
    <t>二年八个月一天</t>
  </si>
  <si>
    <t>累计考核基础分3600分，累计加分1369分，累计考核总分4934分；2019年5月获得表扬；2019年10月获得表扬；2020年2月获得表扬；2020年6月获得表扬；2020年10月获得表扬；2021年2月获得表扬；2021年6月获得表扬；2021年11月获得表扬；剩余考核分134分</t>
  </si>
  <si>
    <t>旧：累计扣35（10+10+15）分</t>
  </si>
  <si>
    <t>2016.6.21</t>
  </si>
  <si>
    <t>2024.6.20</t>
  </si>
  <si>
    <t>二年二个月二十二天</t>
  </si>
  <si>
    <t>累计考核基础分2557分，累计加分49分，累计考核总分2419分；2020年12月获得表扬，2021年6月获得表扬，2021年12月获得表扬；剩余考核分19分。2020年6月获得物质奖励</t>
  </si>
  <si>
    <t>3个表扬</t>
  </si>
  <si>
    <t>旧：累计扣187（50+50+50+37）分</t>
  </si>
  <si>
    <t>2014.4.23</t>
  </si>
  <si>
    <t>2022.11.22</t>
  </si>
  <si>
    <t>七个月二十四天</t>
  </si>
  <si>
    <t xml:space="preserve">2018年6月15日减去有期徒刑九个月；2020年6月30日减去有期徒刑八个月。 </t>
  </si>
  <si>
    <t>累计考核基础分2400分，累计加651分，累计考核总分3051分；2020年5月获得表扬，2020年9月获得表扬，2021年2月获得表扬，2021年7月获得表扬，2021年12月获得表扬；剩余考核51分</t>
  </si>
  <si>
    <t>2011.5.8</t>
  </si>
  <si>
    <t>2023.10.7</t>
  </si>
  <si>
    <t>三年三个月七天</t>
  </si>
  <si>
    <t>一年六个月八天</t>
  </si>
  <si>
    <t xml:space="preserve">2014年10月14日减去有期徒刑九个月；2016年5月6日减去有期徒刑九个月；2018年6月15日减去有期徒刑七个月；2020年6月30日减去有期徒刑六个月，剥夺政治权利改为四年。 </t>
  </si>
  <si>
    <t>累计考核基础分2370分，累计加61分，累计考核总分2431分；2020年6月获得表扬，2020年12月获得表扬，2021年6月获得表扬，2021年12月获得表扬；剩余考核分31分</t>
  </si>
  <si>
    <t>2017.4.12</t>
  </si>
  <si>
    <t>2028.1.11</t>
  </si>
  <si>
    <t>七年六个月十二天</t>
  </si>
  <si>
    <t>五年九个月十三天</t>
  </si>
  <si>
    <t>累计考核基础分2400分，累计加893分，累计考核总分3293分；2020年5月获得表扬，2020年9月获得表扬，2021年1月获得表扬，2021年5月获得表扬，2021年10月获得表扬；剩余考核293分</t>
  </si>
  <si>
    <t>2019.7.7</t>
  </si>
  <si>
    <t>2027.1.6</t>
  </si>
  <si>
    <t>四年九个月八天</t>
  </si>
  <si>
    <t>累计考核基础分1754分，累计加分439分，累计考核总分2193分；2020年11月获得表扬，2021年4月获得表扬，2021年9月获得表扬；剩余考核分393分</t>
  </si>
  <si>
    <t>2010.6.20</t>
  </si>
  <si>
    <t>2024.8.19</t>
  </si>
  <si>
    <t>四年一个月二十天</t>
  </si>
  <si>
    <t>二年四个月二十一天</t>
  </si>
  <si>
    <t xml:space="preserve">2014年7月31日减去有期徒刑三个月；2016年5月6日减去有期徒刑七个月；2018年6月15日减去有期徒刑七个月；2020年6月30日减去有期徒刑五个月。 </t>
  </si>
  <si>
    <t>累计考核基础分2400分，累计加770分，累计考核总分3150分；2020年5月获得表扬，2020年9月获得表扬，2021年1月获得表扬，2021年6月获得表扬，2021年11月获得表扬；剩余考核150分</t>
  </si>
  <si>
    <t xml:space="preserve">2020年6月30日减去有期徒刑六个月。 </t>
  </si>
  <si>
    <t>2014.1.28</t>
  </si>
  <si>
    <t>2026.8.27</t>
  </si>
  <si>
    <t>六年一个月二十八天</t>
  </si>
  <si>
    <t>四年四个月二十九天</t>
  </si>
  <si>
    <t xml:space="preserve">2018年6月15日减去有期徒刑六个月；2020年6月30日减去有期徒刑五个月。 </t>
  </si>
  <si>
    <t>累计考核基础分2400分，累计加614分，累计考核总分2944分；2020年5月获得表扬，2020年9月获得表扬，2021年2月获得表扬，2021年8月获得表扬；剩余考核544分</t>
  </si>
  <si>
    <t>旧：累计扣70（30+30+10）分</t>
  </si>
  <si>
    <t>2018.1.4</t>
  </si>
  <si>
    <t>2026.1.3</t>
  </si>
  <si>
    <t>三年九个月五天</t>
  </si>
  <si>
    <t>累计考核基础分2681分，累计加467分，累计考核总分3027分；2020年3月获得表扬，2020年10月获得表扬，2021年2月获得表扬，2021年7月获得表扬，2021年12月获得表扬；剩余考核27分</t>
  </si>
  <si>
    <t>旧：累计扣121（5+23+5+5+37+5+12+5+24）分</t>
  </si>
  <si>
    <t>2014.9.15</t>
  </si>
  <si>
    <t>2025.8.14</t>
  </si>
  <si>
    <t>五年一个月十五天</t>
  </si>
  <si>
    <t>三年四个月十六天</t>
  </si>
  <si>
    <t xml:space="preserve">2018年4月4日减去有期徒刑七个月；2020年6月30日减去有期徒刑六个月。 </t>
  </si>
  <si>
    <t>累计考核基础分2400分，累计956分，累计考核总分3356分；2020年5月获得表扬，2020年8月获得表扬，2020年12月获得表扬，2021年5月获得表扬，2021年9月获得表扬；剩余考核356分</t>
  </si>
  <si>
    <t>2012.6.5</t>
  </si>
  <si>
    <t>2026.3.4</t>
  </si>
  <si>
    <t>五年八个月二天</t>
  </si>
  <si>
    <t>三年十一个月三天</t>
  </si>
  <si>
    <t xml:space="preserve">2016年4月13日减去有期徒刑十个月；2020年6月30日减去有期徒刑五个月，剥夺政治权利改为四年。 </t>
  </si>
  <si>
    <t>累计考核基础分2400分，累计加779分，累计考核总分3159分；2020年5月获得表扬，2020年9月获得表扬，2021年1月获得表扬，2021年6月获得表扬，2021年11月获得表扬；剩余考核159分</t>
  </si>
  <si>
    <t>2014.11.22</t>
  </si>
  <si>
    <t>2026.6.21</t>
  </si>
  <si>
    <t>五年十一个月二十二天</t>
  </si>
  <si>
    <t>四年二个月二十三天</t>
  </si>
  <si>
    <t xml:space="preserve">2020年6月30日减去有期徒刑五个月。 </t>
  </si>
  <si>
    <t>累计考核基础分2400分，累计加737分，累计考核总分3085分；2020年5月获得表扬，2020年10月获得表扬，2021年2月获得表扬，2021年7月获得表扬，2021年12月获得表扬；剩余考核85分</t>
  </si>
  <si>
    <t>旧：累计扣52（20+30+2）分</t>
  </si>
  <si>
    <t>2019.9.15</t>
  </si>
  <si>
    <t>2022.9.14</t>
  </si>
  <si>
    <t>五个月十六天</t>
  </si>
  <si>
    <t>累计考核基础分1270分，累计加分35分，累计考核总分1290分；2021年6月获得表扬，2021年11月获得表扬；剩余考核分90分</t>
  </si>
  <si>
    <t>2013.8.1</t>
  </si>
  <si>
    <t>2026.8.31</t>
  </si>
  <si>
    <t>六年二个月一天</t>
  </si>
  <si>
    <t>四年五个月二天</t>
  </si>
  <si>
    <t xml:space="preserve">2016年5月6日减去有期徒刑九个月；2018年6月15日减去有期徒刑七个月；2020年6月30日减去有期徒刑七个月。 </t>
  </si>
  <si>
    <t>累计考核基础分2400分，累计加分902分，累计考核总分3302分；2020年5月获得表扬，2020年9月获得表扬，2020年12月获得表扬，2021年5月获得表扬，2021年10月获得表扬；剩余考核分302分</t>
  </si>
  <si>
    <t>2019.10.24</t>
  </si>
  <si>
    <t>2022.7.13</t>
  </si>
  <si>
    <t>三个月十四天</t>
  </si>
  <si>
    <t>累计考核基础分2372分，累计加分441分，累计考核总分2813分；其中2020年6月获得表扬；2020年11月获得表扬；2021年4月获得表扬；2021年9月获得表扬；剩余考核分413分</t>
  </si>
  <si>
    <t>2019.11.1</t>
  </si>
  <si>
    <t>2022.10.18</t>
  </si>
  <si>
    <t>六个月十九天</t>
  </si>
  <si>
    <t>累计考核基础分2257分，累计加分638分，累计考核总分2875分；其中2020年6月获得表扬；2020年12月获得表扬；2021年4月获得表扬；2021年9月获得表扬；剩余考核分475分</t>
  </si>
  <si>
    <t>2018.4.20</t>
  </si>
  <si>
    <t>2022.10.19</t>
  </si>
  <si>
    <t>六个月二十天</t>
  </si>
  <si>
    <t>累计考核基础分2369分，累计加分555分，累计考核总分2915分；其中2020年6月获得表扬；2020年11月获得表扬；2021年3月获得表扬；2021年8月获得表扬；剩余考核分515分</t>
  </si>
  <si>
    <t>旧：累计扣9（9 ）分</t>
  </si>
  <si>
    <t>2023.2.18</t>
  </si>
  <si>
    <t>十个月二十天</t>
  </si>
  <si>
    <t>累计考核基础分2372分，累计加分707分，累计考核总分3056分；其中2020年6月获得表扬；2020年10月获得表扬；2021年2月获得表扬；2021年7月获得表扬；2021年12月获得表扬；剩余考核分56分</t>
  </si>
  <si>
    <t>旧：累计扣23（4+19 ）分</t>
  </si>
  <si>
    <t>20万</t>
  </si>
  <si>
    <t>2019.11.22</t>
  </si>
  <si>
    <t>2024.1.13</t>
  </si>
  <si>
    <t>一年九个月十五天</t>
  </si>
  <si>
    <t>入监日期2019.11.27</t>
  </si>
  <si>
    <t>累计考核基础分2190分，累计加分569分，累计考核总分2759分；其中2020年7月获得表扬；2020年12月获得表扬；2021年4月获得表扬；2021年9月获得表扬；剩余考核分359分</t>
  </si>
  <si>
    <t>2017.9.21</t>
  </si>
  <si>
    <t>一年十一个月二十天</t>
  </si>
  <si>
    <t>累计考核基础分2372分，累计加分558分，累计考核总分2895分；其中2020年6月获得表扬；2020年11月获得表扬；2021年3月获得表扬；2021年8月获得表扬；剩余考核分495分</t>
  </si>
  <si>
    <t>旧：累计扣35（14+11+10）分</t>
  </si>
  <si>
    <t>2017.1.26</t>
  </si>
  <si>
    <t>2027.1.25</t>
  </si>
  <si>
    <t>四年九个月二十七天</t>
  </si>
  <si>
    <t>入监日期2017.12.28</t>
  </si>
  <si>
    <t>四年三天</t>
  </si>
  <si>
    <t>累计考核基础分4603分，累计加分1755分，累计考核总分6348分；其中2018年7月获得表扬；2018年11月获得表扬；2019年3月获得表扬；2019年8月获得表扬；2019年11月获得表扬；2020年3月获得表扬；2020年7月获得表扬；2020年11月获得表扬；2021年4月获得表扬；2021年10月获得表扬；剩余考核分348分</t>
  </si>
  <si>
    <t>旧：累计扣10（5+5）分</t>
  </si>
  <si>
    <t>2013.5.14</t>
  </si>
  <si>
    <t>2022.9.13</t>
  </si>
  <si>
    <t>二年三个月十六天</t>
  </si>
  <si>
    <t>五个月十五天</t>
  </si>
  <si>
    <t xml:space="preserve">2017年8月10日减去有期徒刑六个月；2020年5月28日减去有期徒刑五个月。 </t>
  </si>
  <si>
    <t>2020.05.28减去有期徒刑五个月</t>
  </si>
  <si>
    <t>一年七个月三天</t>
  </si>
  <si>
    <t>累计考核基础分2300分，累计加分318分，累计考核总分2603分；其中2020年7月获得表扬；2020年12月获得表扬；2021年5月获得表扬；2021年11月获得表扬；剩余考核分203分</t>
  </si>
  <si>
    <t>2013.10.18</t>
  </si>
  <si>
    <t>2022.10.17</t>
  </si>
  <si>
    <t>二年四个月十九天</t>
  </si>
  <si>
    <t>六个月十八天</t>
  </si>
  <si>
    <t xml:space="preserve">2017年6月12日减去有期徒刑六个月；2020年5月28日减去有期徒刑六个月。 </t>
  </si>
  <si>
    <t>2020.05.28减去有期徒刑六个月</t>
  </si>
  <si>
    <t>累计考核基础分2300分，累计加分600分，累计考核总分2900分；其中2020年6月获得表扬；2020年11月获得表扬；2021年3月获得表扬；2021年8月获得表扬；剩余考核分500分</t>
  </si>
  <si>
    <t>2013.8.7</t>
  </si>
  <si>
    <t>2023.1.6</t>
  </si>
  <si>
    <t>二年七个月二天</t>
  </si>
  <si>
    <t>九个月八天</t>
  </si>
  <si>
    <t xml:space="preserve">2017年9月21日减去有期徒刑七个月；2020年6月4日减去有期徒刑六个月。 </t>
  </si>
  <si>
    <t>2020.06.04减去有期徒刑六个月</t>
  </si>
  <si>
    <t>一年六个月二十七天</t>
  </si>
  <si>
    <t>累计考核基础分2300分，累计加分859分，累计考核总分3159分；其中2020年6月获得表扬；2020年9月获得表扬；2021年2月获得表扬；2021年6月获得表扬；2021年11月获得表扬；剩余考核分159分</t>
  </si>
  <si>
    <t>2014.7.2</t>
  </si>
  <si>
    <t>2023.6.1</t>
  </si>
  <si>
    <t>二年十一个月二十二天</t>
  </si>
  <si>
    <t>一年二个月三天</t>
  </si>
  <si>
    <t xml:space="preserve">2018年2月8日减去有期徒刑六个月；2020年6月10日减去有期徒刑七个月。 </t>
  </si>
  <si>
    <t>2020.06.10减去有期徒刑七个月</t>
  </si>
  <si>
    <t>一年六个月二十一天</t>
  </si>
  <si>
    <t>累计考核基础分2200分，累计加分689分，累计考核总分2889分；其中2020年6月获得表扬；2020年11月获得表扬；2021年4月获得表扬；2021年8月获得表扬；剩余考核分489分</t>
  </si>
  <si>
    <t>2014.4.1</t>
  </si>
  <si>
    <t>2023.7.1</t>
  </si>
  <si>
    <t>三年一天</t>
  </si>
  <si>
    <t>一年三个月二天</t>
  </si>
  <si>
    <t>累计考核基础分2400分，累计加分686分，累计考核总分3086分；其中2020年5月获得表扬；2020年9月获得表扬；2021年1月获得表扬；2021年7月获得表扬；2021年12月获得表扬；剩余考核分86分</t>
  </si>
  <si>
    <t>2013.8.30</t>
  </si>
  <si>
    <t>2024.8.28</t>
  </si>
  <si>
    <t>二年四个月三十天</t>
  </si>
  <si>
    <t>累计考核基础分2300分，累计加分749分，累计考核总分3049分；其中2020年6月获得表扬；2020年10月获得表扬；2021年2月获得表扬；2021年7月获得表扬；2021年12月获得表扬；剩余考核分49分</t>
  </si>
  <si>
    <t>2014.3.7</t>
  </si>
  <si>
    <t>2024.12.6</t>
  </si>
  <si>
    <t>四年五个月六天</t>
  </si>
  <si>
    <t>二年八个月七天</t>
  </si>
  <si>
    <t>累计考核基础分2400分，累计加分785分，累计考核总分3180分；其中2020年5月获得表扬；2020年9月获得表扬；2021年1月获得表扬；2021年6月获得表扬；2021年11月获得表扬；剩余考核分180分</t>
  </si>
  <si>
    <t>2012.9.29</t>
  </si>
  <si>
    <t>2025.11.28</t>
  </si>
  <si>
    <t>五年五个月十八天</t>
  </si>
  <si>
    <t>三年七个月三十天</t>
  </si>
  <si>
    <t xml:space="preserve">2018年2月8日减去有期徒刑五个月；2020年6月10日减去有期徒刑五个月。 </t>
  </si>
  <si>
    <t>2020.06.10减去有期徒刑五个月</t>
  </si>
  <si>
    <t>累计考核基础分2200分，累计加分463分，累计考核总分2633分；其中2020年7月获得表扬；2020年12月获得表扬；2021年5月获得表扬；2021年11月获得表扬；剩余考核分233分</t>
  </si>
  <si>
    <t>旧：累计扣30（30）分</t>
  </si>
  <si>
    <t>2012.5.15</t>
  </si>
  <si>
    <t>2031.7.14</t>
  </si>
  <si>
    <t>十一年七个月一天</t>
  </si>
  <si>
    <t>九年三个月十五天</t>
  </si>
  <si>
    <t xml:space="preserve">2017年8月23日减去有期徒刑五个月，剥夺政治权利改为三年；2019年12月13日减去有期徒刑五个月。 </t>
  </si>
  <si>
    <t>累计考核基础分3000分，累计加分741分，累计考核总分3741分；其中2019年11月获得表扬；2020年4月获得表扬；2020年8月获得表扬；2021年2月获得表扬；2021年6月获得表扬；2021年11月获得表扬；剩余考核分141分</t>
  </si>
  <si>
    <t>2024.11.1</t>
  </si>
  <si>
    <t>四年四个月二十二天</t>
  </si>
  <si>
    <t>二年七个月三天</t>
  </si>
  <si>
    <t xml:space="preserve">2018年2月8日减去有期徒刑七个月；2020年6月10日减去有期徒刑七个月。 </t>
  </si>
  <si>
    <t>累计考核基础分2200分，累计加分682分，累计考核总分2852分；其中2020年6月获得表扬；2020年11月获得表扬；2021年3月获得表扬；2021年9月获得表扬；剩余考核分452分</t>
  </si>
  <si>
    <t>2019.11.25</t>
  </si>
  <si>
    <t>2024.7.24</t>
  </si>
  <si>
    <t>二年三个月二十五天</t>
  </si>
  <si>
    <t>累计考核基础分1181分，累计加分252分，累计考核总分1433分；2021年5月获得表扬，2021年10月获得表扬；剩余考核分233分</t>
  </si>
  <si>
    <t>无</t>
  </si>
  <si>
    <t>2018.5.3</t>
  </si>
  <si>
    <t>2023.5.2</t>
  </si>
  <si>
    <t>一年一个月三天</t>
  </si>
  <si>
    <t>累计考核基础分1639分，累计加分313分，累计考核总分1946分；2021年2月获得表扬，2021年6月获得表扬，2021年11月获得表扬；剩余考核分146分</t>
  </si>
  <si>
    <t>旧：累计扣6（1+5）分</t>
  </si>
  <si>
    <t>2019.10.2</t>
  </si>
  <si>
    <t>2022.10.1</t>
  </si>
  <si>
    <t>六个月二天</t>
  </si>
  <si>
    <t>累计考核基础分1057分，累计加分227分，累计考核总分1269分；2021年7月获得表扬；2021年12月获得表扬；剩余考核分69分</t>
  </si>
  <si>
    <t>2016.12.22</t>
  </si>
  <si>
    <t>2029.1.21</t>
  </si>
  <si>
    <t>八年六个月二十二天</t>
  </si>
  <si>
    <t>六年九个月二十三天</t>
  </si>
  <si>
    <t>累计考核基础分2400分，累计加分765分，累计考核总分3165分；2020年5月获得表扬；2020年9月获得表扬；2021年1月获得表扬；2021年6月获得表扬；2021年11月获得表扬；剩余考核分165分</t>
  </si>
  <si>
    <t>2013.7.23</t>
  </si>
  <si>
    <t>二年七个月二十三天</t>
  </si>
  <si>
    <t xml:space="preserve">2018年2月9日减去有期徒刑六个月；2020年6月30日减去有期徒刑五个月。 </t>
  </si>
  <si>
    <t>累计考核基础分2400分，累计加分949分，累计考核总分3319分；2020年4月获得表扬；2020年8月获得表扬；2020年12月获得表扬；2021年5月获得表扬；2021年10月获得表扬；剩余考核分319分</t>
  </si>
  <si>
    <t>2024.9.12</t>
  </si>
  <si>
    <t>四年二个月十三天</t>
  </si>
  <si>
    <t>二年五个月十四天</t>
  </si>
  <si>
    <t xml:space="preserve">2014年12月31日减去有期徒刑七个月；2016年5月6日减去有期徒刑十一个月；2018年6月15日减去有期徒刑八个月；2020年6月30日减去有期徒刑七个月。 </t>
  </si>
  <si>
    <t>累计考核基础分2400分，累计加分907分，累计考核总分3307分；2020年4月获得表扬；2020年8月获得表扬；2020年12月获得表扬；2021年5月获得表扬；2021年10月获得表扬；剩余考核分307分</t>
  </si>
  <si>
    <t>2015.10.3</t>
  </si>
  <si>
    <t>2023.3.2</t>
  </si>
  <si>
    <t>二年五个月五天</t>
  </si>
  <si>
    <t>十一个月一天</t>
  </si>
  <si>
    <t xml:space="preserve">2019年2月2日减去有期徒刑六个月；2020年9月25日减去有期徒刑七个月。 </t>
  </si>
  <si>
    <t>2020.09.25减去有期徒刑七个月</t>
  </si>
  <si>
    <t>一年三个月六天</t>
  </si>
  <si>
    <t>累计考核基础分2000分，累计加分644分，累计考核总分2594分；2020年9月获得表扬；2020年12月获得表扬；2021年5月获得表扬；2021年11月获得表扬；剩余考核分194分</t>
  </si>
  <si>
    <t>旧：累计扣50（30+20）分</t>
  </si>
  <si>
    <t>2014.10.10</t>
  </si>
  <si>
    <t>2025.8.9</t>
  </si>
  <si>
    <t>五年一个月十天</t>
  </si>
  <si>
    <t>三年四个月十一天</t>
  </si>
  <si>
    <t xml:space="preserve">2018年4月4日减去有期徒刑七个月；2020年6月30日减去有期徒刑七个月。 </t>
  </si>
  <si>
    <t>累计考核基础分2400分，累计加分755分，累计考核总分3140分；其中2020年5月获得表扬，2020年9月获得表扬，2021年1月获得表扬，2021年6月获得表扬，2021年11月获得表扬；剩余考核分140分</t>
  </si>
  <si>
    <t>2014.12.14</t>
  </si>
  <si>
    <t>2024.3.13</t>
  </si>
  <si>
    <t>三年八个月十二天</t>
  </si>
  <si>
    <t>一年十一个月十三天</t>
  </si>
  <si>
    <t>累计考核基础分2400分，累计加分952分，累计考核总分3352分；其中2020年5月获得表扬，2020年9月获得表扬，2021年1月获得表扬，2021年5月获得表扬，2021年10月获得表扬；剩余考核分352分</t>
  </si>
  <si>
    <t>2014.3.27</t>
  </si>
  <si>
    <t>2028.9.26</t>
  </si>
  <si>
    <t>八年二个月二十七天</t>
  </si>
  <si>
    <t>六年五个月二十八天</t>
  </si>
  <si>
    <t>累计考核基础分2400分，累计加分734分，累计考核总分3104分；其中2020年5月获得表扬，2020年9月获得表扬，2021年1月获得表扬，2021年6月获得表扬，2021年12月获得表扬；剩余考核分104分</t>
  </si>
  <si>
    <t>2013.11.6</t>
  </si>
  <si>
    <t>2023.2.5</t>
  </si>
  <si>
    <t>二年七个月六天</t>
  </si>
  <si>
    <t>十个月七天</t>
  </si>
  <si>
    <t xml:space="preserve">2017年9月22日减去有期徒刑六个月；2020年6月30日减去有期徒刑三个月。 </t>
  </si>
  <si>
    <t>累计考核基础分2400分，累计加分909分，累计考核总分3309分；其中2020年5月获得表扬，2020年9月获得表扬，2021年1月获得表扬，2021年5月获得表扬，2021年10月获得表扬；剩余考核分309分</t>
  </si>
  <si>
    <t>2018.2.1</t>
  </si>
  <si>
    <t>2029.1.31</t>
  </si>
  <si>
    <t>六年十个月二天</t>
  </si>
  <si>
    <t>入监日期2019.10.10</t>
  </si>
  <si>
    <t>二年二个月二十一天</t>
  </si>
  <si>
    <t>累计考核基础分2463分，累计加分1013分，累计考核总分3427分；其中2020年4月获得表扬，2020年7月获得表扬，2020年12月获得表扬，2021年4月获得表扬，2021年9月获得表扬；剩余考核分427分</t>
  </si>
  <si>
    <t>旧：累计扣49（24+5+20）分</t>
  </si>
  <si>
    <t>2013.11.23</t>
  </si>
  <si>
    <t>2023.11.22</t>
  </si>
  <si>
    <t>一年七个月二十四天</t>
  </si>
  <si>
    <t>累计考核基础分2369分，累计加分587分，累计考核总分2956分；其中2020年5月获得表扬，2020年11月获得表扬，2021年3月获得表扬，2021年8月获得表扬；剩余考核分556分</t>
  </si>
  <si>
    <t>2019.9.2</t>
  </si>
  <si>
    <t>2028.3.1</t>
  </si>
  <si>
    <t>五年十一个月一天</t>
  </si>
  <si>
    <t>累计考核基础分1639分，累计加分503分，累计考核总分2127分；其中2020年12月获得表扬，2021年5月获得表扬，2021年10月获得表扬；剩余考核分327分</t>
  </si>
  <si>
    <t>2019.3.20</t>
  </si>
  <si>
    <t>2024.5.19</t>
  </si>
  <si>
    <t>二年一个月二十天</t>
  </si>
  <si>
    <t>累计考核基础分1754分，累计加分293分，累计考核总分2002分；其中2020年12月获得表扬，2021年5月获得表扬，2021年11月获得表扬；剩余考核分202分</t>
  </si>
  <si>
    <t xml:space="preserve">旧：累计扣45（15+30）分 </t>
  </si>
  <si>
    <t>2018.9.6</t>
  </si>
  <si>
    <t>2026.9.5</t>
  </si>
  <si>
    <t>四年五个月七天</t>
  </si>
  <si>
    <t>累计考核基础分2460分，累计加分643分，累计考核总分3088分；其中2020年4月获得表扬，2020年9月获得表扬，2021年1月获得表扬，2021年6月获得表扬，2021年12月获得表扬；剩余考核分88分</t>
  </si>
  <si>
    <t>2011.2.28</t>
  </si>
  <si>
    <t>2025.11.27</t>
  </si>
  <si>
    <t>七年十九天</t>
  </si>
  <si>
    <t>三年七个月二十九天</t>
  </si>
  <si>
    <t xml:space="preserve">2014年10月14日减去有期徒刑五个月；2016年9月26日减去有期徒刑四个月；2018年11月8日减去有期徒刑六个月。 </t>
  </si>
  <si>
    <t>2018.11.08减去有期徒刑六个月</t>
  </si>
  <si>
    <t>三年一个月二十三天</t>
  </si>
  <si>
    <t>累计考核基础分4400分，累计加分831分，累计考核总分5138分；其中2018年11月获得表扬，2019年4月获得表扬，2019年9月获得表扬，2020年1月获得表扬，2020年6月获得表扬，2020年11月获得表扬，2021年4月获得表扬，2021年9月获得表扬；剩余考核分338分</t>
  </si>
  <si>
    <t>旧：累扣：93（30+22+16+25）分</t>
  </si>
  <si>
    <t>2018.4.24</t>
  </si>
  <si>
    <t>2029.4.23</t>
  </si>
  <si>
    <t>七年二十五天</t>
  </si>
  <si>
    <t>入监日期2019.02.19</t>
  </si>
  <si>
    <t>二年十个月十二天</t>
  </si>
  <si>
    <t>累计考核基础分3233分,累计加分900分,累计考核总分4093分；其中2019年9月获得表扬，2020年1月获得表扬，2020年6月获得表扬，2020年10月获得表扬，2021年3月获得表扬，2021年8月获得表扬；剩余考核分493分</t>
  </si>
  <si>
    <t>旧：累计扣40（20+20）分</t>
  </si>
  <si>
    <t>一年七个月十九天</t>
  </si>
  <si>
    <t>2018.10.19</t>
  </si>
  <si>
    <t>2023.12.17</t>
  </si>
  <si>
    <t>一年八个月十八天</t>
  </si>
  <si>
    <t>累计考核基础分1642分,累计加分401分,累计考核总分2008分；2020年12月获得表扬，2021年5月获得表扬，2021年11月获得表扬；剩余考核分208分</t>
  </si>
  <si>
    <t>2014.8.1</t>
  </si>
  <si>
    <t>2030.12.31</t>
  </si>
  <si>
    <t>十年六个月一天</t>
  </si>
  <si>
    <t>八年九个月二天</t>
  </si>
  <si>
    <t xml:space="preserve">2018年2月9日减去有期徒刑七个月；2019年9月3日加刑一年六个月；2020年6月30日减去有期徒刑七个月。 </t>
  </si>
  <si>
    <t>累计考核基础分2603分,累计加分806分,累计考核总分3409分；其中2020年4月获得表扬，2020年8月获得表扬，2020年12月获得表扬，2021年4月获得表扬，2021年9月获得表扬；剩余考核分409分</t>
  </si>
  <si>
    <t>2026.7.14</t>
  </si>
  <si>
    <t>六年十四天</t>
  </si>
  <si>
    <t>四年三个月十五天</t>
  </si>
  <si>
    <t>累计考核基础分2400分,累计加分942分,累计考核总分3342分；其中2020年4月获得表扬，2020年8月获得表扬，2020年12月获得表扬，2021年5月获得表扬，2021年10月获得表扬；剩余考核分342分</t>
  </si>
  <si>
    <t>2018.7.12</t>
  </si>
  <si>
    <t>2022.11.11</t>
  </si>
  <si>
    <t>七个月十三天</t>
  </si>
  <si>
    <t>累计考核基础分1187分,累计加分84分,累计考核总分1271分；其中2021年6月获得表扬，2021年12月获得表扬；剩余考核分71分</t>
  </si>
  <si>
    <t>2019.8.26</t>
  </si>
  <si>
    <t>2024.2.25</t>
  </si>
  <si>
    <t>一年十个月二十七天</t>
  </si>
  <si>
    <t>入监日期2020.12.07</t>
  </si>
  <si>
    <t>一年二十四天</t>
  </si>
  <si>
    <t>累计考核基础分1063分,累计加分169分,累计考核总分1227分；其中2021年7月获得表扬，2021年12月获得表扬；剩余考核分27分</t>
  </si>
  <si>
    <t>2014.3.18</t>
  </si>
  <si>
    <t>2023.11.17</t>
  </si>
  <si>
    <t>三年四个月十八天</t>
  </si>
  <si>
    <t xml:space="preserve">2018年4月4日减去有期徒刑八个月；2020年6月30日减去有期徒刑八个月。 </t>
  </si>
  <si>
    <t>累计考核基础分2400分，累计加分643分，累计考核总分3033分；2020年5月获得表扬，2020年10月获得表扬，2021年2月获得表扬，2021年7月获得表扬；2021年12月获得表扬；剩余考核分33分</t>
  </si>
  <si>
    <t>2011.12.11</t>
  </si>
  <si>
    <t>2025.9.10</t>
  </si>
  <si>
    <t>五年二个月十一天</t>
  </si>
  <si>
    <t xml:space="preserve">2016年5月6日减去有期徒刑四个月；2018年6月15日减去有期徒刑七个月；2020年6月30日减去有期徒刑四个月。 </t>
  </si>
  <si>
    <t>累计考核基础分2400分,累计加分865分,累计考核总分3220分；2020年5月获得表扬；2020年9月获得表扬；2021年1月获得表扬；2021年5月获得表扬；2021年11月获得表扬；剩余考核分220分</t>
  </si>
  <si>
    <t>旧：累计扣45（5+15+15+10）分</t>
  </si>
  <si>
    <t>2023.1.22</t>
  </si>
  <si>
    <t>二年六个月二十三天</t>
  </si>
  <si>
    <t>九个月二十四天</t>
  </si>
  <si>
    <t>累计考核基础分2400分,累计加分630分,累计考核总分3005分；2020年5月获得表扬；2020年10月获得表扬；2021年3月获得表扬；2021年7月获得表扬；2021年12月获得表扬；剩余考核分5分</t>
  </si>
  <si>
    <t>旧：累计扣25（9+16）分</t>
  </si>
  <si>
    <t>2013.11.27</t>
  </si>
  <si>
    <t>2028.1.26</t>
  </si>
  <si>
    <t>七年六个月二十七天</t>
  </si>
  <si>
    <t>五年九个月二十八天</t>
  </si>
  <si>
    <t xml:space="preserve">2018年4月4日减去有期徒刑六个月；2020年6月30日减去有期徒刑四个月。 </t>
  </si>
  <si>
    <t>累计考核基础分2400分,累计加分935分,累计考核总分3325分；2020年5月获得表扬；2020年8月获得表扬；2020年12月获得表扬；2021年5月获得表扬；2021年10月获得表扬；剩余考核分325分</t>
  </si>
  <si>
    <t>2010.1.29</t>
  </si>
  <si>
    <t>2026.7.28</t>
  </si>
  <si>
    <t>六年七个月十五天</t>
  </si>
  <si>
    <t>四年三个月二十九天</t>
  </si>
  <si>
    <t xml:space="preserve">2010年1月29日减为有期徒刑十九年六个月，剥夺政治权利改为七年；2012年5月22日减去有期徒刑一年六个月；2014年10月14日减去有期徒刑九个月；2017年6月8日减去有期徒刑一个月；2019年12月13日减去有期徒刑八个月。 </t>
  </si>
  <si>
    <t>累计考核基础分3000分,累计加分1112分,累计考核总分4112分；2019年11月获得表扬；2020年3月获得表扬；2020年7月获得表扬；2020年12月获得表扬；2021年3月获得表扬；2021年8月获得表扬；剩余考核分512分</t>
  </si>
  <si>
    <t>2019.5.8</t>
  </si>
  <si>
    <t>2023.2.7</t>
  </si>
  <si>
    <t>十个月九天</t>
  </si>
  <si>
    <t>入监日期2019.12.09</t>
  </si>
  <si>
    <t>二年二十二天</t>
  </si>
  <si>
    <t>累计考核基础分2260分,累计加分633分,累计考核总分2893分；2020年7月获得表扬；2020年11月获得表扬；2021年3月获得表扬；2021年8月获得表扬；剩余考核分493分</t>
  </si>
  <si>
    <t>2020.5.7</t>
  </si>
  <si>
    <t>2024.11.6</t>
  </si>
  <si>
    <t>二年七个月八天</t>
  </si>
  <si>
    <t>入监日期2020.12.08</t>
  </si>
  <si>
    <t>一年二十三天</t>
  </si>
  <si>
    <t>累计考核基础分1060分,累计加分149分,累计考核总分1209分；2021年7月获得表扬；2021年12月获得表扬；剩余考核分9分</t>
  </si>
  <si>
    <t>2018.9.27</t>
  </si>
  <si>
    <t>累计考核基础分1639分,累计加分216分,累计考核总分1795分；2021年2月获得表扬；2021年7月获得表扬；剩余考核分595分</t>
  </si>
  <si>
    <t>旧：累计扣60（15+25+20）分</t>
  </si>
  <si>
    <t>2019.10.27</t>
  </si>
  <si>
    <t>2024.10.26</t>
  </si>
  <si>
    <t>累计考核基础分1639分,累计加分468分,累计考核总分2107分；2021年1月获得表扬；2021年5月获得表扬；2021年10月获得表扬；剩余考核分307分</t>
  </si>
  <si>
    <t>累计考核基础分1754分,累计加分163分,累计考核总分1872分；2021年1月获得表扬；2021年6月获得表扬；2021年12月获得表扬；剩余考核分72分</t>
  </si>
  <si>
    <t>旧：累计扣45（9+14+2+20）分</t>
  </si>
  <si>
    <t>2018.11.22</t>
  </si>
  <si>
    <t>2026.11.21</t>
  </si>
  <si>
    <t>四年七个月二十三天</t>
  </si>
  <si>
    <t>累计考核基础分1639分,累计加分447分,累计考核总分2081分；2020年12月获得表扬；2021年5月获得表扬；2021年10月获得表扬；剩余考核分281分</t>
  </si>
  <si>
    <t>2016.10.24</t>
  </si>
  <si>
    <t>2028.1.23</t>
  </si>
  <si>
    <t>五年九个月二十五天</t>
  </si>
  <si>
    <t>入监日期2017.06.05</t>
  </si>
  <si>
    <t>四年六个月二十六天</t>
  </si>
  <si>
    <t>累计考核基础分5360分,累计加分765分,累计考核总分6048分；2017年12月获得表扬；2018年6月获得表扬；2018年11月获得表扬；2019年5月获得表扬；2019年9月获得表扬；2020年3月获得表扬；2020年8月获得表扬；2021年2月获得表扬；2021年7月获得表扬；2021年12月获得表扬；剩余考核分48分</t>
  </si>
  <si>
    <t>旧：累计扣77（15+10+3+15+15+4+15）分</t>
  </si>
  <si>
    <t>2019.5.17</t>
  </si>
  <si>
    <t>2023.5.16</t>
  </si>
  <si>
    <t>一年一个月十七天</t>
  </si>
  <si>
    <t>累计考核基础分1300分,累计加分293分,累计考核总分1578分;2021年4月获得表扬，2021年9月获得表扬;剩余考核分378分</t>
  </si>
  <si>
    <t>2020.10.10</t>
  </si>
  <si>
    <t>2024.4.4</t>
  </si>
  <si>
    <t>二年六天</t>
  </si>
  <si>
    <t>累计考核基础分1181分,累计加分279分,累计考核总分1460分;其中2021年5月获得表扬，2021年10月获得表扬;剩余考核分260分</t>
  </si>
  <si>
    <t>2019.7.4</t>
  </si>
  <si>
    <t>2022.7.3</t>
  </si>
  <si>
    <t>三个月四天</t>
  </si>
  <si>
    <t>累计考核基础分2257分，累计加分654分，累计考核总分2906分；其中2020年7月获得表扬，2020年11月获得表扬，2021年3月获得表扬，2021年8月获得表扬；剩余考核分506分</t>
  </si>
  <si>
    <t>2020.5.19</t>
  </si>
  <si>
    <t>2023.5.18</t>
  </si>
  <si>
    <t>一年一个月十九天</t>
  </si>
  <si>
    <t>累计考核基础分1187分,累计加分314分,累计考核总分1501分；其中2021年5月获得表扬，2021年10月获得表扬；剩余考核分301分</t>
  </si>
  <si>
    <t>2016.12.8</t>
  </si>
  <si>
    <t>2027.6.7</t>
  </si>
  <si>
    <t>六年十一个月八天</t>
  </si>
  <si>
    <t>五年二个月九天</t>
  </si>
  <si>
    <t>累计考核基础分2400分,累计加分889分,累计考核总分3274分；其中2020年5月获得表扬，2020年9月获得表扬，2021年1月获得表扬，2021年5月获得表扬，2021年10月获得表扬，剩余考核分274分</t>
  </si>
  <si>
    <t>2009.7.27</t>
  </si>
  <si>
    <t>2025.6.26</t>
  </si>
  <si>
    <t>四年十一个月二十七天</t>
  </si>
  <si>
    <t>三年二个月二十八天</t>
  </si>
  <si>
    <t xml:space="preserve">2014年5月9日减去有期徒刑一年十一个月，剥夺政治权利改为四年；2016年5月6日减去有期徒刑四个月；2018年6月15日减去有期徒刑六个月；2020年6月30日减去有期徒刑四个月。 </t>
  </si>
  <si>
    <t>累计考核基础分2400分,累计加分701分,累计考核总分3101分；其中2020年5月获得表扬，2020年10月获得表扬，2021年2月获得表扬，2021年7月获得表扬，2021年12月获得表扬；剩余考核分101分</t>
  </si>
  <si>
    <t>2011.11.14</t>
  </si>
  <si>
    <t>2024.7.13</t>
  </si>
  <si>
    <t>四年十三天</t>
  </si>
  <si>
    <t>二年三个月十四天</t>
  </si>
  <si>
    <t xml:space="preserve">2014年12月31日减去有期徒刑四个月；2016年5月6日减去有期徒刑十个月；2018年6月15日减去有期徒刑八个月；2020年6月30日减去有期徒刑六个月。 </t>
  </si>
  <si>
    <t>累计考核基础分2400分,累计加分614分,累计考核总分3014分；其中2020年5月获得表扬，2020年10月获得表扬，2021年2月获得表扬，2021年7月获得表扬，2021年12月获得表扬；剩余考核分14分</t>
  </si>
  <si>
    <t>2014.1.7</t>
  </si>
  <si>
    <t>2022.12.6</t>
  </si>
  <si>
    <t>二年五个月六天</t>
  </si>
  <si>
    <t>八个月七天</t>
  </si>
  <si>
    <t>累计考核基础分2400分,累计加分720分,累计考核总分3090分；其中2020年5月获得表扬，2020年10月获得表扬，2021年2月获得表扬，2021年7月获得表扬，2021年12月获得表扬；剩余考核分90分</t>
  </si>
  <si>
    <t>2016.2.27</t>
  </si>
  <si>
    <t>2025.8.26</t>
  </si>
  <si>
    <t>五年一个月二十七天</t>
  </si>
  <si>
    <t>三年四个月二十八天</t>
  </si>
  <si>
    <t>累计考核基础分2400分,累计加分846分,累计考核总分3226分；其中2020年5月获得表扬，2020年9月获得表扬，2021年1月获得表扬，2021年5月获得表扬，2021年11月获得表扬；剩余考核分226分</t>
  </si>
  <si>
    <t>2013.7.25</t>
  </si>
  <si>
    <t>2023.12.24</t>
  </si>
  <si>
    <t>三年五个月二十四天</t>
  </si>
  <si>
    <t>一年八个月二十五天</t>
  </si>
  <si>
    <t xml:space="preserve">2016年5月6日减去有期徒刑七个月；2018年6月15日减去有期徒刑七个月；2020年6月30日减去有期徒刑六个月。 </t>
  </si>
  <si>
    <t>累计考核基础分2400分,累计加分859分,累计考核总分3254分；其中2020年5月获得表扬，2020年9月获得表扬，2021年1月获得表扬，2021年5月获得表扬，2021年10月获得表扬；剩余考核分254分</t>
  </si>
  <si>
    <t>2014.12.4</t>
  </si>
  <si>
    <t>2023.10.3</t>
  </si>
  <si>
    <t>三年三个月三天</t>
  </si>
  <si>
    <t>一年六个月四天</t>
  </si>
  <si>
    <t xml:space="preserve">2018年4月4日减去有期徒刑八个月；2020年6月30日减去有期徒刑六个月。 </t>
  </si>
  <si>
    <t>累计考核基础分2400分,累计加分881分,累计考核总分3281分；其中2020年4月获得表扬，2020年8月获得表扬，2020年12月获得表扬，2021年5月获得表扬，2021年10月获得表扬；剩余考核分281分</t>
  </si>
  <si>
    <t>2014.7.17</t>
  </si>
  <si>
    <t>2024.12.16</t>
  </si>
  <si>
    <t>二年八个月十七天</t>
  </si>
  <si>
    <t>累计考核基础分2400分,累计加分667分,累计考核总分3067分；2020年5月获得表扬，2020年10月获得表扬，2021年2月获得表扬，2021年7月获得表扬，2021年12月获得表扬；剩余考核分67分</t>
  </si>
  <si>
    <t>2014.11.28</t>
  </si>
  <si>
    <t>2025.7.27</t>
  </si>
  <si>
    <t>五年二十七天</t>
  </si>
  <si>
    <t>三年三个月二十八天</t>
  </si>
  <si>
    <t>累计考核基础分2400分,累计加分730分,累计考核总分3065分；；其中2020年5月获得表扬，2020年10月获得表扬，2021年1月获得表扬，2021年7月获得表扬，2021年12月获得表扬；剩余考核分65分</t>
  </si>
  <si>
    <t>旧：累计扣65（30+20+15）分</t>
  </si>
  <si>
    <t>2014.7.21</t>
  </si>
  <si>
    <t>2028.6.20</t>
  </si>
  <si>
    <t>七年十一个月二十一天</t>
  </si>
  <si>
    <t>六年二个月二十二天</t>
  </si>
  <si>
    <t>累计考核基础分2400分，累计加分930分，累计考核总分3325分；2020年5月获得表扬，2020年9月获得表扬，2021年1月获得表扬，2021年5月获得表扬，2021年10月获得表扬；剩余考核分325分</t>
  </si>
  <si>
    <t>2020.1.13</t>
  </si>
  <si>
    <t>2024.4.12</t>
  </si>
  <si>
    <t>二年十四天</t>
  </si>
  <si>
    <t>累计考核基础分1063分，累计加分204分，累计考核总分1237分；其中2021年6月获得表扬，2021年12月获得表扬；剩余考核分37分</t>
  </si>
  <si>
    <t>2019.6.17</t>
  </si>
  <si>
    <t>2022.9.16</t>
  </si>
  <si>
    <t>五个月十八天</t>
  </si>
  <si>
    <t>累计考核基础分1063分，累计加分193分，累计考核总分1256分；2021年7月获得表扬，2021年12月获得表扬；剩余考核分56分</t>
  </si>
  <si>
    <t>50万</t>
  </si>
  <si>
    <t>2018.4.25</t>
  </si>
  <si>
    <t>2027.4.24</t>
  </si>
  <si>
    <t>五年二十六天</t>
  </si>
  <si>
    <t>累计考核基础分1639分，累计加分405分，累计考核总分2042分；2021年1月获得表扬；2021年5月获得表扬；2021年10月获得表扬；剩余考核分242分</t>
  </si>
  <si>
    <t>旧：累计扣2（2）分</t>
  </si>
  <si>
    <t>8万</t>
  </si>
  <si>
    <t>2011.4.13</t>
  </si>
  <si>
    <t>2024.10.12</t>
  </si>
  <si>
    <t>二年六个月十三天</t>
  </si>
  <si>
    <t xml:space="preserve">2015年4月1日减去有期徒刑六个月；2017年6月8日减去有期徒刑七个月；2019年4月30日减去有期徒刑五个月。 </t>
  </si>
  <si>
    <t>2019.04.30减去有期徒刑五个月</t>
  </si>
  <si>
    <t>累计考核基础分3600分，累计加分1440分，累计考核总分5040分；2019年5月获得表扬；2019年9月获得表扬；2020年1月获得表扬；2020年5月获得表扬；2020年9月获得表扬；2021年1月获得表扬；2021年6月获得表扬；2021年11月获得表扬；剩余考核分240分</t>
  </si>
  <si>
    <t>监狱提请意见</t>
  </si>
  <si>
    <t xml:space="preserve">旧：累计扣15（15）分      </t>
  </si>
  <si>
    <t xml:space="preserve">旧：累计扣22（5+2+15）分      </t>
  </si>
  <si>
    <t xml:space="preserve">旧：累计扣25（15+5+5）分      </t>
  </si>
  <si>
    <t>周仕开</t>
  </si>
  <si>
    <t>广州市中级人民法院2022年第九批减刑、假释案件裁前公示表</t>
  </si>
  <si>
    <t>余文实</t>
  </si>
  <si>
    <t>2024.5.21</t>
  </si>
  <si>
    <t>三年十个月二十一天</t>
  </si>
  <si>
    <t>累计考核基础分2400分,累计加分942分,累计考核总分3342分；其中2020年5月获得表扬，2020年9月获得表扬，2021年1月获得表扬，2021年5月获得表扬，2021年10月获得表扬；剩余考核分342分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</si>
</sst>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餩._-;\-* #,##0.00_餩._-;_-* &quot;-&quot;??_餩._-;_-@_-"/>
    <numFmt numFmtId="177" formatCode="_-* #,##0.00&quot;?&quot;_-;\-* #,##0.00&quot;?&quot;_-;_-* &quot;-&quot;??&quot;?&quot;_-;_-@_-"/>
    <numFmt numFmtId="178" formatCode="_-* #,##0_餩._-;\-* #,##0_餩._-;_-* &quot;-&quot;_餩._-;_-@_-"/>
    <numFmt numFmtId="179" formatCode="_-* #,##0&quot;?&quot;_-;\-* #,##0&quot;?&quot;_-;_-* &quot;-&quot;&quot;?&quot;_-;_-@_-"/>
    <numFmt numFmtId="180" formatCode="yyyy/m/d;@"/>
    <numFmt numFmtId="181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8"/>
      <name val="宋体"/>
      <family val="0"/>
    </font>
    <font>
      <b/>
      <sz val="7"/>
      <name val="宋体"/>
      <family val="0"/>
    </font>
    <font>
      <b/>
      <sz val="6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textRotation="255" wrapText="1"/>
    </xf>
    <xf numFmtId="0" fontId="46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textRotation="255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 textRotation="255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255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tabSelected="1" zoomScalePageLayoutView="0" workbookViewId="0" topLeftCell="A136">
      <selection activeCell="X138" sqref="X138"/>
    </sheetView>
  </sheetViews>
  <sheetFormatPr defaultColWidth="9.140625" defaultRowHeight="15"/>
  <cols>
    <col min="1" max="1" width="3.7109375" style="1" customWidth="1"/>
    <col min="2" max="2" width="5.421875" style="1" customWidth="1"/>
    <col min="3" max="3" width="2.8515625" style="1" customWidth="1"/>
    <col min="4" max="4" width="6.7109375" style="2" customWidth="1"/>
    <col min="5" max="5" width="4.421875" style="18" customWidth="1"/>
    <col min="6" max="6" width="8.421875" style="13" customWidth="1"/>
    <col min="7" max="7" width="4.57421875" style="3" customWidth="1"/>
    <col min="8" max="8" width="7.8515625" style="3" customWidth="1"/>
    <col min="9" max="9" width="10.28125" style="3" customWidth="1"/>
    <col min="10" max="10" width="11.421875" style="3" customWidth="1"/>
    <col min="11" max="11" width="7.00390625" style="3" customWidth="1"/>
    <col min="12" max="12" width="8.28125" style="3" customWidth="1"/>
    <col min="13" max="13" width="17.140625" style="3" customWidth="1"/>
    <col min="14" max="14" width="12.421875" style="3" customWidth="1"/>
    <col min="15" max="15" width="5.00390625" style="3" customWidth="1"/>
    <col min="16" max="16" width="26.00390625" style="4" customWidth="1"/>
    <col min="17" max="17" width="4.57421875" style="3" customWidth="1"/>
    <col min="18" max="18" width="7.7109375" style="3" customWidth="1"/>
    <col min="19" max="19" width="6.57421875" style="3" customWidth="1"/>
    <col min="20" max="16384" width="9.00390625" style="3" customWidth="1"/>
  </cols>
  <sheetData>
    <row r="1" spans="1:19" ht="34.5" customHeight="1">
      <c r="A1" s="26" t="s">
        <v>1303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2" customHeight="1">
      <c r="A2" s="19" t="s">
        <v>0</v>
      </c>
      <c r="B2" s="19" t="s">
        <v>1</v>
      </c>
      <c r="C2" s="19" t="s">
        <v>2</v>
      </c>
      <c r="D2" s="20" t="s">
        <v>3</v>
      </c>
      <c r="E2" s="24" t="s">
        <v>306</v>
      </c>
      <c r="F2" s="19" t="s">
        <v>4</v>
      </c>
      <c r="G2" s="20" t="s">
        <v>307</v>
      </c>
      <c r="H2" s="20"/>
      <c r="I2" s="20"/>
      <c r="J2" s="20"/>
      <c r="K2" s="19" t="s">
        <v>308</v>
      </c>
      <c r="L2" s="25" t="s">
        <v>309</v>
      </c>
      <c r="M2" s="19" t="s">
        <v>310</v>
      </c>
      <c r="N2" s="19" t="s">
        <v>311</v>
      </c>
      <c r="O2" s="21" t="s">
        <v>312</v>
      </c>
      <c r="P2" s="20" t="s">
        <v>313</v>
      </c>
      <c r="Q2" s="20"/>
      <c r="R2" s="20"/>
      <c r="S2" s="22" t="s">
        <v>1298</v>
      </c>
    </row>
    <row r="3" spans="1:19" ht="30" customHeight="1">
      <c r="A3" s="19"/>
      <c r="B3" s="19"/>
      <c r="C3" s="19"/>
      <c r="D3" s="20"/>
      <c r="E3" s="24"/>
      <c r="F3" s="19"/>
      <c r="G3" s="6" t="s">
        <v>314</v>
      </c>
      <c r="H3" s="6" t="s">
        <v>315</v>
      </c>
      <c r="I3" s="5" t="s">
        <v>316</v>
      </c>
      <c r="J3" s="5" t="s">
        <v>317</v>
      </c>
      <c r="K3" s="19"/>
      <c r="L3" s="25"/>
      <c r="M3" s="19"/>
      <c r="N3" s="19"/>
      <c r="O3" s="21"/>
      <c r="P3" s="6" t="s">
        <v>318</v>
      </c>
      <c r="Q3" s="5" t="s">
        <v>319</v>
      </c>
      <c r="R3" s="6" t="s">
        <v>320</v>
      </c>
      <c r="S3" s="23"/>
    </row>
    <row r="4" spans="1:19" s="10" customFormat="1" ht="190.5" customHeight="1">
      <c r="A4" s="12">
        <v>1</v>
      </c>
      <c r="B4" s="7">
        <v>1308</v>
      </c>
      <c r="C4" s="7" t="s">
        <v>5</v>
      </c>
      <c r="D4" s="7" t="s">
        <v>6</v>
      </c>
      <c r="E4" s="7">
        <v>64</v>
      </c>
      <c r="F4" s="7" t="s">
        <v>7</v>
      </c>
      <c r="G4" s="7" t="s">
        <v>8</v>
      </c>
      <c r="H4" s="7" t="s">
        <v>321</v>
      </c>
      <c r="I4" s="8" t="s">
        <v>322</v>
      </c>
      <c r="J4" s="8" t="s">
        <v>323</v>
      </c>
      <c r="K4" s="7" t="s">
        <v>324</v>
      </c>
      <c r="L4" s="7" t="s">
        <v>325</v>
      </c>
      <c r="M4" s="7" t="s">
        <v>326</v>
      </c>
      <c r="N4" s="7" t="s">
        <v>327</v>
      </c>
      <c r="O4" s="7" t="s">
        <v>328</v>
      </c>
      <c r="P4" s="7" t="s">
        <v>329</v>
      </c>
      <c r="Q4" s="9" t="s">
        <v>330</v>
      </c>
      <c r="R4" s="7" t="s">
        <v>331</v>
      </c>
      <c r="S4" s="7" t="s">
        <v>9</v>
      </c>
    </row>
    <row r="5" spans="1:19" s="10" customFormat="1" ht="182.25" customHeight="1">
      <c r="A5" s="12">
        <v>2</v>
      </c>
      <c r="B5" s="7">
        <v>1309</v>
      </c>
      <c r="C5" s="7" t="s">
        <v>5</v>
      </c>
      <c r="D5" s="7" t="s">
        <v>10</v>
      </c>
      <c r="E5" s="7">
        <v>50</v>
      </c>
      <c r="F5" s="7" t="s">
        <v>11</v>
      </c>
      <c r="G5" s="7" t="s">
        <v>12</v>
      </c>
      <c r="H5" s="7" t="s">
        <v>332</v>
      </c>
      <c r="I5" s="8" t="s">
        <v>333</v>
      </c>
      <c r="J5" s="8" t="s">
        <v>334</v>
      </c>
      <c r="K5" s="7" t="s">
        <v>335</v>
      </c>
      <c r="L5" s="7" t="s">
        <v>336</v>
      </c>
      <c r="M5" s="7" t="s">
        <v>337</v>
      </c>
      <c r="N5" s="7" t="s">
        <v>338</v>
      </c>
      <c r="O5" s="7" t="s">
        <v>339</v>
      </c>
      <c r="P5" s="7" t="s">
        <v>340</v>
      </c>
      <c r="Q5" s="9" t="s">
        <v>341</v>
      </c>
      <c r="R5" s="7" t="s">
        <v>342</v>
      </c>
      <c r="S5" s="7" t="s">
        <v>9</v>
      </c>
    </row>
    <row r="6" spans="1:19" s="10" customFormat="1" ht="194.25" customHeight="1">
      <c r="A6" s="12">
        <v>3</v>
      </c>
      <c r="B6" s="7">
        <v>1310</v>
      </c>
      <c r="C6" s="7" t="s">
        <v>5</v>
      </c>
      <c r="D6" s="7" t="s">
        <v>13</v>
      </c>
      <c r="E6" s="7">
        <v>59</v>
      </c>
      <c r="F6" s="7" t="s">
        <v>14</v>
      </c>
      <c r="G6" s="7" t="s">
        <v>15</v>
      </c>
      <c r="H6" s="7" t="s">
        <v>321</v>
      </c>
      <c r="I6" s="8" t="s">
        <v>343</v>
      </c>
      <c r="J6" s="8" t="s">
        <v>344</v>
      </c>
      <c r="K6" s="7" t="s">
        <v>345</v>
      </c>
      <c r="L6" s="7" t="s">
        <v>346</v>
      </c>
      <c r="M6" s="7" t="s">
        <v>337</v>
      </c>
      <c r="N6" s="7" t="s">
        <v>347</v>
      </c>
      <c r="O6" s="7" t="s">
        <v>348</v>
      </c>
      <c r="P6" s="7" t="s">
        <v>349</v>
      </c>
      <c r="Q6" s="9" t="s">
        <v>341</v>
      </c>
      <c r="R6" s="7" t="s">
        <v>342</v>
      </c>
      <c r="S6" s="7" t="s">
        <v>16</v>
      </c>
    </row>
    <row r="7" spans="1:19" s="10" customFormat="1" ht="159.75" customHeight="1">
      <c r="A7" s="12">
        <v>4</v>
      </c>
      <c r="B7" s="7">
        <v>1311</v>
      </c>
      <c r="C7" s="7" t="s">
        <v>5</v>
      </c>
      <c r="D7" s="7" t="s">
        <v>17</v>
      </c>
      <c r="E7" s="7">
        <v>59</v>
      </c>
      <c r="F7" s="7" t="s">
        <v>11</v>
      </c>
      <c r="G7" s="7" t="s">
        <v>18</v>
      </c>
      <c r="H7" s="7" t="s">
        <v>350</v>
      </c>
      <c r="I7" s="8" t="s">
        <v>351</v>
      </c>
      <c r="J7" s="8" t="s">
        <v>352</v>
      </c>
      <c r="K7" s="7" t="s">
        <v>353</v>
      </c>
      <c r="L7" s="7" t="s">
        <v>354</v>
      </c>
      <c r="M7" s="7" t="s">
        <v>337</v>
      </c>
      <c r="N7" s="7" t="s">
        <v>355</v>
      </c>
      <c r="O7" s="7" t="s">
        <v>356</v>
      </c>
      <c r="P7" s="7" t="s">
        <v>357</v>
      </c>
      <c r="Q7" s="9" t="s">
        <v>358</v>
      </c>
      <c r="R7" s="7" t="s">
        <v>359</v>
      </c>
      <c r="S7" s="7" t="s">
        <v>16</v>
      </c>
    </row>
    <row r="8" spans="1:19" s="10" customFormat="1" ht="198" customHeight="1">
      <c r="A8" s="12">
        <v>5</v>
      </c>
      <c r="B8" s="7">
        <v>1312</v>
      </c>
      <c r="C8" s="7" t="s">
        <v>5</v>
      </c>
      <c r="D8" s="7" t="s">
        <v>19</v>
      </c>
      <c r="E8" s="7">
        <v>70</v>
      </c>
      <c r="F8" s="7" t="s">
        <v>11</v>
      </c>
      <c r="G8" s="7" t="s">
        <v>20</v>
      </c>
      <c r="H8" s="7" t="s">
        <v>360</v>
      </c>
      <c r="I8" s="8" t="s">
        <v>361</v>
      </c>
      <c r="J8" s="8" t="s">
        <v>362</v>
      </c>
      <c r="K8" s="7" t="s">
        <v>363</v>
      </c>
      <c r="L8" s="7" t="s">
        <v>364</v>
      </c>
      <c r="M8" s="7" t="s">
        <v>337</v>
      </c>
      <c r="N8" s="7" t="s">
        <v>365</v>
      </c>
      <c r="O8" s="7" t="s">
        <v>366</v>
      </c>
      <c r="P8" s="7" t="s">
        <v>367</v>
      </c>
      <c r="Q8" s="9" t="s">
        <v>341</v>
      </c>
      <c r="R8" s="7" t="s">
        <v>342</v>
      </c>
      <c r="S8" s="7" t="s">
        <v>9</v>
      </c>
    </row>
    <row r="9" spans="1:19" s="10" customFormat="1" ht="187.5" customHeight="1">
      <c r="A9" s="12">
        <v>6</v>
      </c>
      <c r="B9" s="7">
        <v>1313</v>
      </c>
      <c r="C9" s="7" t="s">
        <v>5</v>
      </c>
      <c r="D9" s="7" t="s">
        <v>21</v>
      </c>
      <c r="E9" s="7">
        <v>45</v>
      </c>
      <c r="F9" s="7" t="s">
        <v>22</v>
      </c>
      <c r="G9" s="7" t="s">
        <v>12</v>
      </c>
      <c r="H9" s="7" t="s">
        <v>368</v>
      </c>
      <c r="I9" s="8" t="s">
        <v>369</v>
      </c>
      <c r="J9" s="8" t="s">
        <v>370</v>
      </c>
      <c r="K9" s="7" t="s">
        <v>371</v>
      </c>
      <c r="L9" s="7" t="s">
        <v>372</v>
      </c>
      <c r="M9" s="7" t="s">
        <v>337</v>
      </c>
      <c r="N9" s="7" t="s">
        <v>373</v>
      </c>
      <c r="O9" s="7" t="s">
        <v>374</v>
      </c>
      <c r="P9" s="7" t="s">
        <v>375</v>
      </c>
      <c r="Q9" s="9" t="s">
        <v>330</v>
      </c>
      <c r="R9" s="7" t="s">
        <v>359</v>
      </c>
      <c r="S9" s="7" t="s">
        <v>16</v>
      </c>
    </row>
    <row r="10" spans="1:19" s="10" customFormat="1" ht="169.5" customHeight="1">
      <c r="A10" s="12">
        <v>7</v>
      </c>
      <c r="B10" s="7">
        <v>1314</v>
      </c>
      <c r="C10" s="7" t="s">
        <v>5</v>
      </c>
      <c r="D10" s="7" t="s">
        <v>23</v>
      </c>
      <c r="E10" s="7">
        <v>57</v>
      </c>
      <c r="F10" s="7" t="s">
        <v>11</v>
      </c>
      <c r="G10" s="7" t="s">
        <v>24</v>
      </c>
      <c r="H10" s="7" t="s">
        <v>368</v>
      </c>
      <c r="I10" s="8" t="s">
        <v>376</v>
      </c>
      <c r="J10" s="8" t="s">
        <v>377</v>
      </c>
      <c r="K10" s="7" t="s">
        <v>378</v>
      </c>
      <c r="L10" s="7" t="s">
        <v>379</v>
      </c>
      <c r="M10" s="7" t="s">
        <v>337</v>
      </c>
      <c r="N10" s="7" t="s">
        <v>380</v>
      </c>
      <c r="O10" s="7" t="s">
        <v>381</v>
      </c>
      <c r="P10" s="7" t="s">
        <v>382</v>
      </c>
      <c r="Q10" s="9" t="s">
        <v>358</v>
      </c>
      <c r="R10" s="7" t="s">
        <v>359</v>
      </c>
      <c r="S10" s="7" t="s">
        <v>16</v>
      </c>
    </row>
    <row r="11" spans="1:19" s="10" customFormat="1" ht="180" customHeight="1">
      <c r="A11" s="12">
        <v>8</v>
      </c>
      <c r="B11" s="7">
        <v>1315</v>
      </c>
      <c r="C11" s="7" t="s">
        <v>5</v>
      </c>
      <c r="D11" s="7" t="s">
        <v>25</v>
      </c>
      <c r="E11" s="7">
        <v>51</v>
      </c>
      <c r="F11" s="7" t="s">
        <v>26</v>
      </c>
      <c r="G11" s="7" t="s">
        <v>27</v>
      </c>
      <c r="H11" s="7" t="s">
        <v>368</v>
      </c>
      <c r="I11" s="8" t="s">
        <v>383</v>
      </c>
      <c r="J11" s="8" t="s">
        <v>384</v>
      </c>
      <c r="K11" s="7" t="s">
        <v>385</v>
      </c>
      <c r="L11" s="7" t="s">
        <v>386</v>
      </c>
      <c r="M11" s="7" t="s">
        <v>337</v>
      </c>
      <c r="N11" s="7" t="s">
        <v>387</v>
      </c>
      <c r="O11" s="7" t="s">
        <v>388</v>
      </c>
      <c r="P11" s="7" t="s">
        <v>389</v>
      </c>
      <c r="Q11" s="9" t="s">
        <v>358</v>
      </c>
      <c r="R11" s="7" t="s">
        <v>342</v>
      </c>
      <c r="S11" s="7" t="s">
        <v>9</v>
      </c>
    </row>
    <row r="12" spans="1:19" s="10" customFormat="1" ht="170.25" customHeight="1">
      <c r="A12" s="12">
        <v>9</v>
      </c>
      <c r="B12" s="7">
        <v>1316</v>
      </c>
      <c r="C12" s="7" t="s">
        <v>5</v>
      </c>
      <c r="D12" s="7" t="s">
        <v>28</v>
      </c>
      <c r="E12" s="7">
        <v>58</v>
      </c>
      <c r="F12" s="7" t="s">
        <v>11</v>
      </c>
      <c r="G12" s="7" t="s">
        <v>29</v>
      </c>
      <c r="H12" s="7" t="s">
        <v>332</v>
      </c>
      <c r="I12" s="8" t="s">
        <v>390</v>
      </c>
      <c r="J12" s="8" t="s">
        <v>391</v>
      </c>
      <c r="K12" s="7" t="s">
        <v>392</v>
      </c>
      <c r="L12" s="7" t="s">
        <v>393</v>
      </c>
      <c r="M12" s="7" t="s">
        <v>337</v>
      </c>
      <c r="N12" s="7" t="s">
        <v>394</v>
      </c>
      <c r="O12" s="7" t="s">
        <v>395</v>
      </c>
      <c r="P12" s="7" t="s">
        <v>396</v>
      </c>
      <c r="Q12" s="9" t="s">
        <v>397</v>
      </c>
      <c r="R12" s="7" t="s">
        <v>342</v>
      </c>
      <c r="S12" s="7" t="s">
        <v>9</v>
      </c>
    </row>
    <row r="13" spans="1:19" s="10" customFormat="1" ht="208.5" customHeight="1">
      <c r="A13" s="12">
        <v>10</v>
      </c>
      <c r="B13" s="7">
        <v>1317</v>
      </c>
      <c r="C13" s="7" t="s">
        <v>5</v>
      </c>
      <c r="D13" s="7" t="s">
        <v>30</v>
      </c>
      <c r="E13" s="7">
        <v>65</v>
      </c>
      <c r="F13" s="7" t="s">
        <v>31</v>
      </c>
      <c r="G13" s="7" t="s">
        <v>32</v>
      </c>
      <c r="H13" s="7" t="s">
        <v>332</v>
      </c>
      <c r="I13" s="8" t="s">
        <v>398</v>
      </c>
      <c r="J13" s="8" t="s">
        <v>399</v>
      </c>
      <c r="K13" s="7" t="s">
        <v>400</v>
      </c>
      <c r="L13" s="7" t="s">
        <v>401</v>
      </c>
      <c r="M13" s="7" t="s">
        <v>337</v>
      </c>
      <c r="N13" s="7" t="s">
        <v>402</v>
      </c>
      <c r="O13" s="7" t="s">
        <v>403</v>
      </c>
      <c r="P13" s="7" t="s">
        <v>404</v>
      </c>
      <c r="Q13" s="9" t="s">
        <v>341</v>
      </c>
      <c r="R13" s="7" t="s">
        <v>405</v>
      </c>
      <c r="S13" s="7" t="s">
        <v>16</v>
      </c>
    </row>
    <row r="14" spans="1:19" s="17" customFormat="1" ht="240.75" customHeight="1">
      <c r="A14" s="12">
        <v>11</v>
      </c>
      <c r="B14" s="7">
        <v>1318</v>
      </c>
      <c r="C14" s="14" t="s">
        <v>72</v>
      </c>
      <c r="D14" s="14" t="s">
        <v>73</v>
      </c>
      <c r="E14" s="7">
        <v>59</v>
      </c>
      <c r="F14" s="14" t="s">
        <v>74</v>
      </c>
      <c r="G14" s="14" t="s">
        <v>75</v>
      </c>
      <c r="H14" s="14" t="s">
        <v>321</v>
      </c>
      <c r="I14" s="15" t="s">
        <v>406</v>
      </c>
      <c r="J14" s="15" t="s">
        <v>407</v>
      </c>
      <c r="K14" s="14" t="s">
        <v>408</v>
      </c>
      <c r="L14" s="14" t="s">
        <v>409</v>
      </c>
      <c r="M14" s="14" t="s">
        <v>410</v>
      </c>
      <c r="N14" s="14" t="s">
        <v>411</v>
      </c>
      <c r="O14" s="14" t="s">
        <v>412</v>
      </c>
      <c r="P14" s="16" t="s">
        <v>413</v>
      </c>
      <c r="Q14" s="11" t="str">
        <f aca="true" t="shared" si="0" ref="Q14:Q77">IF(LEN(P14)-LEN(SUBSTITUTE(P14,"物",""))&gt;=1,"有物质奖励",IF(LEN(P14)-LEN(SUBSTITUTE(P14,"次",""))=1,MID(P14,FIND("次",P14)-1,1)+LEN(P14)-LEN(SUBSTITUTE(P14,"月",""))-2,LEN(P14)-LEN(SUBSTITUTE(P14,"月","")))&amp;"个表扬")</f>
        <v>6个表扬</v>
      </c>
      <c r="R14" s="14" t="s">
        <v>342</v>
      </c>
      <c r="S14" s="14" t="s">
        <v>76</v>
      </c>
    </row>
    <row r="15" spans="1:19" s="17" customFormat="1" ht="180" customHeight="1">
      <c r="A15" s="12">
        <v>12</v>
      </c>
      <c r="B15" s="7">
        <v>1319</v>
      </c>
      <c r="C15" s="14" t="s">
        <v>72</v>
      </c>
      <c r="D15" s="14" t="s">
        <v>77</v>
      </c>
      <c r="E15" s="7">
        <v>55</v>
      </c>
      <c r="F15" s="14" t="s">
        <v>78</v>
      </c>
      <c r="G15" s="14" t="s">
        <v>79</v>
      </c>
      <c r="H15" s="14" t="s">
        <v>321</v>
      </c>
      <c r="I15" s="15" t="s">
        <v>414</v>
      </c>
      <c r="J15" s="15" t="s">
        <v>415</v>
      </c>
      <c r="K15" s="14" t="s">
        <v>416</v>
      </c>
      <c r="L15" s="14" t="s">
        <v>417</v>
      </c>
      <c r="M15" s="14" t="s">
        <v>418</v>
      </c>
      <c r="N15" s="14" t="s">
        <v>419</v>
      </c>
      <c r="O15" s="14" t="s">
        <v>420</v>
      </c>
      <c r="P15" s="16" t="s">
        <v>421</v>
      </c>
      <c r="Q15" s="11" t="str">
        <f t="shared" si="0"/>
        <v>6个表扬</v>
      </c>
      <c r="R15" s="14" t="s">
        <v>422</v>
      </c>
      <c r="S15" s="14" t="s">
        <v>57</v>
      </c>
    </row>
    <row r="16" spans="1:19" s="17" customFormat="1" ht="166.5" customHeight="1">
      <c r="A16" s="12">
        <v>13</v>
      </c>
      <c r="B16" s="7">
        <v>1320</v>
      </c>
      <c r="C16" s="14" t="s">
        <v>72</v>
      </c>
      <c r="D16" s="14" t="s">
        <v>80</v>
      </c>
      <c r="E16" s="7">
        <v>34</v>
      </c>
      <c r="F16" s="14" t="s">
        <v>81</v>
      </c>
      <c r="G16" s="14" t="s">
        <v>79</v>
      </c>
      <c r="H16" s="14" t="s">
        <v>321</v>
      </c>
      <c r="I16" s="15" t="s">
        <v>423</v>
      </c>
      <c r="J16" s="15" t="s">
        <v>424</v>
      </c>
      <c r="K16" s="14" t="s">
        <v>425</v>
      </c>
      <c r="L16" s="14" t="s">
        <v>426</v>
      </c>
      <c r="M16" s="14" t="s">
        <v>427</v>
      </c>
      <c r="N16" s="14" t="s">
        <v>428</v>
      </c>
      <c r="O16" s="14" t="s">
        <v>429</v>
      </c>
      <c r="P16" s="16" t="s">
        <v>430</v>
      </c>
      <c r="Q16" s="11" t="str">
        <f t="shared" si="0"/>
        <v>5个表扬</v>
      </c>
      <c r="R16" s="14" t="s">
        <v>431</v>
      </c>
      <c r="S16" s="14" t="s">
        <v>57</v>
      </c>
    </row>
    <row r="17" spans="1:19" s="17" customFormat="1" ht="183.75" customHeight="1">
      <c r="A17" s="12">
        <v>14</v>
      </c>
      <c r="B17" s="7">
        <v>1321</v>
      </c>
      <c r="C17" s="14" t="s">
        <v>72</v>
      </c>
      <c r="D17" s="14" t="s">
        <v>82</v>
      </c>
      <c r="E17" s="7">
        <v>44</v>
      </c>
      <c r="F17" s="14" t="s">
        <v>78</v>
      </c>
      <c r="G17" s="14" t="s">
        <v>79</v>
      </c>
      <c r="H17" s="14" t="s">
        <v>321</v>
      </c>
      <c r="I17" s="15" t="s">
        <v>432</v>
      </c>
      <c r="J17" s="15" t="s">
        <v>433</v>
      </c>
      <c r="K17" s="14" t="s">
        <v>434</v>
      </c>
      <c r="L17" s="14" t="s">
        <v>435</v>
      </c>
      <c r="M17" s="14" t="s">
        <v>436</v>
      </c>
      <c r="N17" s="14" t="s">
        <v>437</v>
      </c>
      <c r="O17" s="14" t="s">
        <v>429</v>
      </c>
      <c r="P17" s="16" t="s">
        <v>438</v>
      </c>
      <c r="Q17" s="11" t="str">
        <f t="shared" si="0"/>
        <v>5个表扬</v>
      </c>
      <c r="R17" s="14" t="s">
        <v>342</v>
      </c>
      <c r="S17" s="14" t="s">
        <v>83</v>
      </c>
    </row>
    <row r="18" spans="1:19" s="17" customFormat="1" ht="165" customHeight="1">
      <c r="A18" s="12">
        <v>15</v>
      </c>
      <c r="B18" s="7">
        <v>1322</v>
      </c>
      <c r="C18" s="14" t="s">
        <v>72</v>
      </c>
      <c r="D18" s="14" t="s">
        <v>84</v>
      </c>
      <c r="E18" s="7">
        <v>50</v>
      </c>
      <c r="F18" s="14" t="s">
        <v>85</v>
      </c>
      <c r="G18" s="14" t="s">
        <v>79</v>
      </c>
      <c r="H18" s="14" t="s">
        <v>321</v>
      </c>
      <c r="I18" s="15" t="s">
        <v>439</v>
      </c>
      <c r="J18" s="15" t="s">
        <v>440</v>
      </c>
      <c r="K18" s="14" t="s">
        <v>441</v>
      </c>
      <c r="L18" s="14" t="s">
        <v>442</v>
      </c>
      <c r="M18" s="14" t="s">
        <v>443</v>
      </c>
      <c r="N18" s="14" t="s">
        <v>444</v>
      </c>
      <c r="O18" s="14" t="s">
        <v>429</v>
      </c>
      <c r="P18" s="16" t="s">
        <v>445</v>
      </c>
      <c r="Q18" s="11" t="str">
        <f t="shared" si="0"/>
        <v>5个表扬</v>
      </c>
      <c r="R18" s="14" t="s">
        <v>342</v>
      </c>
      <c r="S18" s="14" t="s">
        <v>86</v>
      </c>
    </row>
    <row r="19" spans="1:19" s="17" customFormat="1" ht="165" customHeight="1">
      <c r="A19" s="12">
        <v>16</v>
      </c>
      <c r="B19" s="7">
        <v>1323</v>
      </c>
      <c r="C19" s="14" t="s">
        <v>72</v>
      </c>
      <c r="D19" s="14" t="s">
        <v>87</v>
      </c>
      <c r="E19" s="7">
        <v>54</v>
      </c>
      <c r="F19" s="14" t="s">
        <v>88</v>
      </c>
      <c r="G19" s="14" t="s">
        <v>79</v>
      </c>
      <c r="H19" s="14">
        <v>50000</v>
      </c>
      <c r="I19" s="15" t="s">
        <v>446</v>
      </c>
      <c r="J19" s="15" t="s">
        <v>447</v>
      </c>
      <c r="K19" s="14" t="s">
        <v>448</v>
      </c>
      <c r="L19" s="14" t="s">
        <v>449</v>
      </c>
      <c r="M19" s="14" t="s">
        <v>450</v>
      </c>
      <c r="N19" s="14" t="s">
        <v>444</v>
      </c>
      <c r="O19" s="14" t="s">
        <v>429</v>
      </c>
      <c r="P19" s="16" t="s">
        <v>451</v>
      </c>
      <c r="Q19" s="11" t="str">
        <f t="shared" si="0"/>
        <v>5个表扬</v>
      </c>
      <c r="R19" s="14" t="s">
        <v>342</v>
      </c>
      <c r="S19" s="14" t="s">
        <v>86</v>
      </c>
    </row>
    <row r="20" spans="1:19" s="17" customFormat="1" ht="176.25" customHeight="1">
      <c r="A20" s="12">
        <v>17</v>
      </c>
      <c r="B20" s="7">
        <v>1324</v>
      </c>
      <c r="C20" s="14" t="s">
        <v>72</v>
      </c>
      <c r="D20" s="14" t="s">
        <v>89</v>
      </c>
      <c r="E20" s="7">
        <v>44</v>
      </c>
      <c r="F20" s="14" t="s">
        <v>90</v>
      </c>
      <c r="G20" s="14" t="s">
        <v>36</v>
      </c>
      <c r="H20" s="14">
        <v>120000</v>
      </c>
      <c r="I20" s="15" t="s">
        <v>452</v>
      </c>
      <c r="J20" s="15" t="s">
        <v>453</v>
      </c>
      <c r="K20" s="14" t="s">
        <v>454</v>
      </c>
      <c r="L20" s="14" t="s">
        <v>455</v>
      </c>
      <c r="M20" s="14" t="s">
        <v>456</v>
      </c>
      <c r="N20" s="14" t="s">
        <v>444</v>
      </c>
      <c r="O20" s="14" t="s">
        <v>429</v>
      </c>
      <c r="P20" s="16" t="s">
        <v>457</v>
      </c>
      <c r="Q20" s="11" t="str">
        <f t="shared" si="0"/>
        <v>5个表扬</v>
      </c>
      <c r="R20" s="14" t="s">
        <v>342</v>
      </c>
      <c r="S20" s="14" t="s">
        <v>86</v>
      </c>
    </row>
    <row r="21" spans="1:19" s="17" customFormat="1" ht="171" customHeight="1">
      <c r="A21" s="12">
        <v>18</v>
      </c>
      <c r="B21" s="7">
        <v>1325</v>
      </c>
      <c r="C21" s="14" t="s">
        <v>72</v>
      </c>
      <c r="D21" s="14" t="s">
        <v>91</v>
      </c>
      <c r="E21" s="7">
        <v>40</v>
      </c>
      <c r="F21" s="14" t="s">
        <v>92</v>
      </c>
      <c r="G21" s="14" t="s">
        <v>12</v>
      </c>
      <c r="H21" s="14">
        <v>10000</v>
      </c>
      <c r="I21" s="15" t="s">
        <v>458</v>
      </c>
      <c r="J21" s="15" t="s">
        <v>459</v>
      </c>
      <c r="K21" s="14" t="s">
        <v>460</v>
      </c>
      <c r="L21" s="14" t="s">
        <v>461</v>
      </c>
      <c r="M21" s="14" t="s">
        <v>462</v>
      </c>
      <c r="N21" s="14" t="s">
        <v>463</v>
      </c>
      <c r="O21" s="14" t="s">
        <v>429</v>
      </c>
      <c r="P21" s="16" t="s">
        <v>464</v>
      </c>
      <c r="Q21" s="11" t="str">
        <f t="shared" si="0"/>
        <v>5个表扬</v>
      </c>
      <c r="R21" s="14" t="s">
        <v>342</v>
      </c>
      <c r="S21" s="14" t="s">
        <v>59</v>
      </c>
    </row>
    <row r="22" spans="1:19" s="17" customFormat="1" ht="138.75" customHeight="1">
      <c r="A22" s="12">
        <v>19</v>
      </c>
      <c r="B22" s="7">
        <v>1326</v>
      </c>
      <c r="C22" s="14" t="s">
        <v>72</v>
      </c>
      <c r="D22" s="14" t="s">
        <v>93</v>
      </c>
      <c r="E22" s="7">
        <v>38</v>
      </c>
      <c r="F22" s="14" t="s">
        <v>94</v>
      </c>
      <c r="G22" s="14" t="s">
        <v>95</v>
      </c>
      <c r="H22" s="14">
        <v>13000</v>
      </c>
      <c r="I22" s="15" t="s">
        <v>465</v>
      </c>
      <c r="J22" s="15" t="s">
        <v>466</v>
      </c>
      <c r="K22" s="14" t="s">
        <v>95</v>
      </c>
      <c r="L22" s="14" t="s">
        <v>467</v>
      </c>
      <c r="M22" s="14" t="s">
        <v>337</v>
      </c>
      <c r="N22" s="14" t="s">
        <v>468</v>
      </c>
      <c r="O22" s="14" t="s">
        <v>469</v>
      </c>
      <c r="P22" s="16" t="s">
        <v>470</v>
      </c>
      <c r="Q22" s="11" t="str">
        <f t="shared" si="0"/>
        <v>5个表扬</v>
      </c>
      <c r="R22" s="14" t="s">
        <v>471</v>
      </c>
      <c r="S22" s="14" t="s">
        <v>9</v>
      </c>
    </row>
    <row r="23" spans="1:19" s="17" customFormat="1" ht="162.75" customHeight="1">
      <c r="A23" s="12">
        <v>20</v>
      </c>
      <c r="B23" s="7">
        <v>1327</v>
      </c>
      <c r="C23" s="14" t="s">
        <v>72</v>
      </c>
      <c r="D23" s="14" t="s">
        <v>96</v>
      </c>
      <c r="E23" s="7">
        <v>57</v>
      </c>
      <c r="F23" s="14" t="s">
        <v>97</v>
      </c>
      <c r="G23" s="14" t="s">
        <v>98</v>
      </c>
      <c r="H23" s="14">
        <v>20000</v>
      </c>
      <c r="I23" s="15" t="s">
        <v>472</v>
      </c>
      <c r="J23" s="15" t="s">
        <v>473</v>
      </c>
      <c r="K23" s="14" t="s">
        <v>98</v>
      </c>
      <c r="L23" s="14" t="s">
        <v>474</v>
      </c>
      <c r="M23" s="14" t="s">
        <v>337</v>
      </c>
      <c r="N23" s="14" t="s">
        <v>475</v>
      </c>
      <c r="O23" s="14" t="s">
        <v>476</v>
      </c>
      <c r="P23" s="16" t="s">
        <v>477</v>
      </c>
      <c r="Q23" s="11" t="str">
        <f t="shared" si="0"/>
        <v>3个表扬</v>
      </c>
      <c r="R23" s="14" t="s">
        <v>342</v>
      </c>
      <c r="S23" s="14" t="s">
        <v>59</v>
      </c>
    </row>
    <row r="24" spans="1:19" s="17" customFormat="1" ht="134.25" customHeight="1">
      <c r="A24" s="12">
        <v>21</v>
      </c>
      <c r="B24" s="7">
        <v>1328</v>
      </c>
      <c r="C24" s="14" t="s">
        <v>72</v>
      </c>
      <c r="D24" s="14" t="s">
        <v>99</v>
      </c>
      <c r="E24" s="7">
        <v>47</v>
      </c>
      <c r="F24" s="14" t="s">
        <v>100</v>
      </c>
      <c r="G24" s="14" t="s">
        <v>24</v>
      </c>
      <c r="H24" s="14">
        <v>5000</v>
      </c>
      <c r="I24" s="15" t="s">
        <v>478</v>
      </c>
      <c r="J24" s="15" t="s">
        <v>479</v>
      </c>
      <c r="K24" s="14" t="s">
        <v>24</v>
      </c>
      <c r="L24" s="14" t="s">
        <v>480</v>
      </c>
      <c r="M24" s="14" t="s">
        <v>337</v>
      </c>
      <c r="N24" s="14" t="s">
        <v>475</v>
      </c>
      <c r="O24" s="14" t="s">
        <v>476</v>
      </c>
      <c r="P24" s="16" t="s">
        <v>481</v>
      </c>
      <c r="Q24" s="11" t="str">
        <f t="shared" si="0"/>
        <v>3个表扬</v>
      </c>
      <c r="R24" s="14" t="s">
        <v>482</v>
      </c>
      <c r="S24" s="14" t="s">
        <v>9</v>
      </c>
    </row>
    <row r="25" spans="1:19" s="17" customFormat="1" ht="160.5" customHeight="1">
      <c r="A25" s="12">
        <v>22</v>
      </c>
      <c r="B25" s="7">
        <v>1329</v>
      </c>
      <c r="C25" s="14" t="s">
        <v>72</v>
      </c>
      <c r="D25" s="14" t="s">
        <v>101</v>
      </c>
      <c r="E25" s="7">
        <v>59</v>
      </c>
      <c r="F25" s="14" t="s">
        <v>102</v>
      </c>
      <c r="G25" s="14" t="s">
        <v>27</v>
      </c>
      <c r="H25" s="14">
        <v>220000</v>
      </c>
      <c r="I25" s="15" t="s">
        <v>465</v>
      </c>
      <c r="J25" s="15" t="s">
        <v>483</v>
      </c>
      <c r="K25" s="14" t="s">
        <v>27</v>
      </c>
      <c r="L25" s="14" t="s">
        <v>484</v>
      </c>
      <c r="M25" s="14" t="s">
        <v>337</v>
      </c>
      <c r="N25" s="14" t="s">
        <v>485</v>
      </c>
      <c r="O25" s="14" t="s">
        <v>486</v>
      </c>
      <c r="P25" s="16" t="s">
        <v>487</v>
      </c>
      <c r="Q25" s="11" t="str">
        <f t="shared" si="0"/>
        <v>3个表扬</v>
      </c>
      <c r="R25" s="14" t="s">
        <v>342</v>
      </c>
      <c r="S25" s="14" t="s">
        <v>9</v>
      </c>
    </row>
    <row r="26" spans="1:19" s="17" customFormat="1" ht="158.25" customHeight="1">
      <c r="A26" s="12">
        <v>23</v>
      </c>
      <c r="B26" s="7">
        <v>1330</v>
      </c>
      <c r="C26" s="14" t="s">
        <v>103</v>
      </c>
      <c r="D26" s="14" t="s">
        <v>104</v>
      </c>
      <c r="E26" s="7">
        <v>58</v>
      </c>
      <c r="F26" s="14" t="s">
        <v>105</v>
      </c>
      <c r="G26" s="14" t="s">
        <v>20</v>
      </c>
      <c r="H26" s="14" t="s">
        <v>488</v>
      </c>
      <c r="I26" s="15" t="s">
        <v>489</v>
      </c>
      <c r="J26" s="15" t="s">
        <v>490</v>
      </c>
      <c r="K26" s="14" t="s">
        <v>20</v>
      </c>
      <c r="L26" s="14" t="s">
        <v>491</v>
      </c>
      <c r="M26" s="14" t="s">
        <v>337</v>
      </c>
      <c r="N26" s="14" t="s">
        <v>492</v>
      </c>
      <c r="O26" s="14" t="s">
        <v>493</v>
      </c>
      <c r="P26" s="16" t="s">
        <v>494</v>
      </c>
      <c r="Q26" s="11" t="str">
        <f t="shared" si="0"/>
        <v>4个表扬</v>
      </c>
      <c r="R26" s="14" t="s">
        <v>482</v>
      </c>
      <c r="S26" s="14" t="s">
        <v>16</v>
      </c>
    </row>
    <row r="27" spans="1:19" s="17" customFormat="1" ht="160.5" customHeight="1">
      <c r="A27" s="12">
        <v>24</v>
      </c>
      <c r="B27" s="7">
        <v>1331</v>
      </c>
      <c r="C27" s="14" t="s">
        <v>103</v>
      </c>
      <c r="D27" s="14" t="s">
        <v>106</v>
      </c>
      <c r="E27" s="7">
        <v>29</v>
      </c>
      <c r="F27" s="14" t="s">
        <v>107</v>
      </c>
      <c r="G27" s="14" t="s">
        <v>40</v>
      </c>
      <c r="H27" s="14">
        <v>21000</v>
      </c>
      <c r="I27" s="15" t="s">
        <v>495</v>
      </c>
      <c r="J27" s="15" t="s">
        <v>496</v>
      </c>
      <c r="K27" s="14" t="s">
        <v>40</v>
      </c>
      <c r="L27" s="14" t="s">
        <v>497</v>
      </c>
      <c r="M27" s="14" t="s">
        <v>337</v>
      </c>
      <c r="N27" s="14" t="s">
        <v>498</v>
      </c>
      <c r="O27" s="14" t="s">
        <v>499</v>
      </c>
      <c r="P27" s="16" t="s">
        <v>500</v>
      </c>
      <c r="Q27" s="11" t="str">
        <f t="shared" si="0"/>
        <v>2个表扬</v>
      </c>
      <c r="R27" s="14" t="s">
        <v>342</v>
      </c>
      <c r="S27" s="14" t="s">
        <v>9</v>
      </c>
    </row>
    <row r="28" spans="1:19" s="17" customFormat="1" ht="153" customHeight="1">
      <c r="A28" s="12">
        <v>25</v>
      </c>
      <c r="B28" s="7">
        <v>1332</v>
      </c>
      <c r="C28" s="14" t="s">
        <v>103</v>
      </c>
      <c r="D28" s="14" t="s">
        <v>108</v>
      </c>
      <c r="E28" s="7">
        <v>38</v>
      </c>
      <c r="F28" s="14" t="s">
        <v>109</v>
      </c>
      <c r="G28" s="14" t="s">
        <v>40</v>
      </c>
      <c r="H28" s="14">
        <v>10000</v>
      </c>
      <c r="I28" s="15" t="s">
        <v>501</v>
      </c>
      <c r="J28" s="15" t="s">
        <v>502</v>
      </c>
      <c r="K28" s="14" t="s">
        <v>40</v>
      </c>
      <c r="L28" s="14" t="s">
        <v>503</v>
      </c>
      <c r="M28" s="14" t="s">
        <v>337</v>
      </c>
      <c r="N28" s="14" t="s">
        <v>504</v>
      </c>
      <c r="O28" s="14" t="s">
        <v>505</v>
      </c>
      <c r="P28" s="16" t="s">
        <v>506</v>
      </c>
      <c r="Q28" s="11" t="str">
        <f t="shared" si="0"/>
        <v>2个表扬</v>
      </c>
      <c r="R28" s="14" t="s">
        <v>342</v>
      </c>
      <c r="S28" s="14" t="s">
        <v>9</v>
      </c>
    </row>
    <row r="29" spans="1:19" s="17" customFormat="1" ht="174.75" customHeight="1">
      <c r="A29" s="12">
        <v>26</v>
      </c>
      <c r="B29" s="7">
        <v>1333</v>
      </c>
      <c r="C29" s="14" t="s">
        <v>103</v>
      </c>
      <c r="D29" s="14" t="s">
        <v>110</v>
      </c>
      <c r="E29" s="7">
        <v>41</v>
      </c>
      <c r="F29" s="14" t="s">
        <v>111</v>
      </c>
      <c r="G29" s="14" t="s">
        <v>62</v>
      </c>
      <c r="H29" s="14">
        <v>10000</v>
      </c>
      <c r="I29" s="15" t="s">
        <v>507</v>
      </c>
      <c r="J29" s="15" t="s">
        <v>508</v>
      </c>
      <c r="K29" s="14" t="s">
        <v>509</v>
      </c>
      <c r="L29" s="14" t="s">
        <v>510</v>
      </c>
      <c r="M29" s="14" t="s">
        <v>511</v>
      </c>
      <c r="N29" s="14" t="s">
        <v>512</v>
      </c>
      <c r="O29" s="14" t="s">
        <v>513</v>
      </c>
      <c r="P29" s="16" t="s">
        <v>514</v>
      </c>
      <c r="Q29" s="11" t="str">
        <f t="shared" si="0"/>
        <v>7个表扬</v>
      </c>
      <c r="R29" s="14" t="s">
        <v>515</v>
      </c>
      <c r="S29" s="14" t="s">
        <v>16</v>
      </c>
    </row>
    <row r="30" spans="1:19" s="17" customFormat="1" ht="169.5" customHeight="1">
      <c r="A30" s="12">
        <v>27</v>
      </c>
      <c r="B30" s="7">
        <v>1334</v>
      </c>
      <c r="C30" s="14" t="s">
        <v>103</v>
      </c>
      <c r="D30" s="14" t="s">
        <v>112</v>
      </c>
      <c r="E30" s="7">
        <v>36</v>
      </c>
      <c r="F30" s="14" t="s">
        <v>107</v>
      </c>
      <c r="G30" s="14" t="s">
        <v>113</v>
      </c>
      <c r="H30" s="14">
        <v>20000</v>
      </c>
      <c r="I30" s="15" t="s">
        <v>516</v>
      </c>
      <c r="J30" s="15" t="s">
        <v>517</v>
      </c>
      <c r="K30" s="14" t="s">
        <v>113</v>
      </c>
      <c r="L30" s="14" t="s">
        <v>518</v>
      </c>
      <c r="M30" s="14" t="s">
        <v>337</v>
      </c>
      <c r="N30" s="14" t="s">
        <v>475</v>
      </c>
      <c r="O30" s="14" t="s">
        <v>476</v>
      </c>
      <c r="P30" s="16" t="s">
        <v>519</v>
      </c>
      <c r="Q30" s="11" t="str">
        <f t="shared" si="0"/>
        <v>3个表扬</v>
      </c>
      <c r="R30" s="14" t="s">
        <v>342</v>
      </c>
      <c r="S30" s="14" t="s">
        <v>9</v>
      </c>
    </row>
    <row r="31" spans="1:19" s="17" customFormat="1" ht="172.5" customHeight="1">
      <c r="A31" s="12">
        <v>28</v>
      </c>
      <c r="B31" s="7">
        <v>1335</v>
      </c>
      <c r="C31" s="14" t="s">
        <v>103</v>
      </c>
      <c r="D31" s="14" t="s">
        <v>114</v>
      </c>
      <c r="E31" s="7">
        <v>34</v>
      </c>
      <c r="F31" s="14" t="s">
        <v>78</v>
      </c>
      <c r="G31" s="14" t="s">
        <v>27</v>
      </c>
      <c r="H31" s="14">
        <v>5000</v>
      </c>
      <c r="I31" s="15" t="s">
        <v>520</v>
      </c>
      <c r="J31" s="15" t="s">
        <v>521</v>
      </c>
      <c r="K31" s="14" t="s">
        <v>27</v>
      </c>
      <c r="L31" s="14" t="s">
        <v>522</v>
      </c>
      <c r="M31" s="14" t="s">
        <v>337</v>
      </c>
      <c r="N31" s="14" t="s">
        <v>523</v>
      </c>
      <c r="O31" s="14" t="s">
        <v>524</v>
      </c>
      <c r="P31" s="16" t="s">
        <v>525</v>
      </c>
      <c r="Q31" s="11" t="str">
        <f t="shared" si="0"/>
        <v>5个表扬</v>
      </c>
      <c r="R31" s="14" t="s">
        <v>526</v>
      </c>
      <c r="S31" s="14" t="s">
        <v>16</v>
      </c>
    </row>
    <row r="32" spans="1:19" s="17" customFormat="1" ht="161.25" customHeight="1">
      <c r="A32" s="12">
        <v>29</v>
      </c>
      <c r="B32" s="7">
        <v>1336</v>
      </c>
      <c r="C32" s="14" t="s">
        <v>103</v>
      </c>
      <c r="D32" s="14" t="s">
        <v>115</v>
      </c>
      <c r="E32" s="7">
        <v>32</v>
      </c>
      <c r="F32" s="14" t="s">
        <v>116</v>
      </c>
      <c r="G32" s="14" t="s">
        <v>117</v>
      </c>
      <c r="H32" s="14">
        <v>50000</v>
      </c>
      <c r="I32" s="15" t="s">
        <v>527</v>
      </c>
      <c r="J32" s="15" t="s">
        <v>528</v>
      </c>
      <c r="K32" s="14" t="s">
        <v>117</v>
      </c>
      <c r="L32" s="14" t="s">
        <v>529</v>
      </c>
      <c r="M32" s="14" t="s">
        <v>337</v>
      </c>
      <c r="N32" s="14" t="s">
        <v>498</v>
      </c>
      <c r="O32" s="14" t="s">
        <v>499</v>
      </c>
      <c r="P32" s="16" t="s">
        <v>530</v>
      </c>
      <c r="Q32" s="11" t="str">
        <f t="shared" si="0"/>
        <v>2个表扬</v>
      </c>
      <c r="R32" s="14" t="s">
        <v>342</v>
      </c>
      <c r="S32" s="14" t="s">
        <v>9</v>
      </c>
    </row>
    <row r="33" spans="1:19" s="17" customFormat="1" ht="166.5" customHeight="1">
      <c r="A33" s="12">
        <v>30</v>
      </c>
      <c r="B33" s="7">
        <v>1337</v>
      </c>
      <c r="C33" s="14" t="s">
        <v>103</v>
      </c>
      <c r="D33" s="14" t="s">
        <v>118</v>
      </c>
      <c r="E33" s="7">
        <v>33</v>
      </c>
      <c r="F33" s="14" t="s">
        <v>119</v>
      </c>
      <c r="G33" s="14" t="s">
        <v>120</v>
      </c>
      <c r="H33" s="14">
        <v>30000</v>
      </c>
      <c r="I33" s="15" t="s">
        <v>531</v>
      </c>
      <c r="J33" s="15" t="s">
        <v>532</v>
      </c>
      <c r="K33" s="14" t="s">
        <v>533</v>
      </c>
      <c r="L33" s="14" t="s">
        <v>534</v>
      </c>
      <c r="M33" s="14" t="s">
        <v>535</v>
      </c>
      <c r="N33" s="14" t="s">
        <v>437</v>
      </c>
      <c r="O33" s="14" t="s">
        <v>429</v>
      </c>
      <c r="P33" s="16" t="s">
        <v>536</v>
      </c>
      <c r="Q33" s="11" t="str">
        <f t="shared" si="0"/>
        <v>5个表扬</v>
      </c>
      <c r="R33" s="14" t="s">
        <v>342</v>
      </c>
      <c r="S33" s="14" t="s">
        <v>59</v>
      </c>
    </row>
    <row r="34" spans="1:19" s="17" customFormat="1" ht="171" customHeight="1">
      <c r="A34" s="12">
        <v>31</v>
      </c>
      <c r="B34" s="7">
        <v>1338</v>
      </c>
      <c r="C34" s="14" t="s">
        <v>103</v>
      </c>
      <c r="D34" s="14" t="s">
        <v>121</v>
      </c>
      <c r="E34" s="7">
        <v>29</v>
      </c>
      <c r="F34" s="14" t="s">
        <v>100</v>
      </c>
      <c r="G34" s="14" t="s">
        <v>122</v>
      </c>
      <c r="H34" s="14">
        <v>20000</v>
      </c>
      <c r="I34" s="15" t="s">
        <v>537</v>
      </c>
      <c r="J34" s="15" t="s">
        <v>538</v>
      </c>
      <c r="K34" s="14" t="s">
        <v>539</v>
      </c>
      <c r="L34" s="14" t="s">
        <v>540</v>
      </c>
      <c r="M34" s="14" t="s">
        <v>541</v>
      </c>
      <c r="N34" s="14" t="s">
        <v>542</v>
      </c>
      <c r="O34" s="14" t="s">
        <v>429</v>
      </c>
      <c r="P34" s="16" t="s">
        <v>543</v>
      </c>
      <c r="Q34" s="11" t="str">
        <f t="shared" si="0"/>
        <v>5个表扬</v>
      </c>
      <c r="R34" s="14" t="s">
        <v>544</v>
      </c>
      <c r="S34" s="14" t="s">
        <v>9</v>
      </c>
    </row>
    <row r="35" spans="1:19" s="17" customFormat="1" ht="208.5" customHeight="1">
      <c r="A35" s="12">
        <v>32</v>
      </c>
      <c r="B35" s="7">
        <v>1339</v>
      </c>
      <c r="C35" s="14" t="s">
        <v>103</v>
      </c>
      <c r="D35" s="14" t="s">
        <v>123</v>
      </c>
      <c r="E35" s="7">
        <v>45</v>
      </c>
      <c r="F35" s="14" t="s">
        <v>124</v>
      </c>
      <c r="G35" s="14" t="s">
        <v>125</v>
      </c>
      <c r="H35" s="14" t="s">
        <v>321</v>
      </c>
      <c r="I35" s="15" t="s">
        <v>545</v>
      </c>
      <c r="J35" s="15" t="s">
        <v>546</v>
      </c>
      <c r="K35" s="14" t="s">
        <v>547</v>
      </c>
      <c r="L35" s="14" t="s">
        <v>548</v>
      </c>
      <c r="M35" s="14" t="s">
        <v>549</v>
      </c>
      <c r="N35" s="14" t="s">
        <v>550</v>
      </c>
      <c r="O35" s="14" t="s">
        <v>412</v>
      </c>
      <c r="P35" s="16" t="s">
        <v>551</v>
      </c>
      <c r="Q35" s="11" t="str">
        <f t="shared" si="0"/>
        <v>6个表扬</v>
      </c>
      <c r="R35" s="14" t="s">
        <v>342</v>
      </c>
      <c r="S35" s="14" t="s">
        <v>59</v>
      </c>
    </row>
    <row r="36" spans="1:19" s="17" customFormat="1" ht="168.75" customHeight="1">
      <c r="A36" s="12">
        <v>33</v>
      </c>
      <c r="B36" s="7">
        <v>1340</v>
      </c>
      <c r="C36" s="14" t="s">
        <v>103</v>
      </c>
      <c r="D36" s="14" t="s">
        <v>126</v>
      </c>
      <c r="E36" s="7">
        <v>37</v>
      </c>
      <c r="F36" s="14" t="s">
        <v>107</v>
      </c>
      <c r="G36" s="14" t="s">
        <v>117</v>
      </c>
      <c r="H36" s="14">
        <v>30000</v>
      </c>
      <c r="I36" s="15" t="s">
        <v>552</v>
      </c>
      <c r="J36" s="15" t="s">
        <v>553</v>
      </c>
      <c r="K36" s="14" t="s">
        <v>117</v>
      </c>
      <c r="L36" s="14" t="s">
        <v>554</v>
      </c>
      <c r="M36" s="14" t="s">
        <v>337</v>
      </c>
      <c r="N36" s="14" t="s">
        <v>475</v>
      </c>
      <c r="O36" s="14" t="s">
        <v>476</v>
      </c>
      <c r="P36" s="16" t="s">
        <v>555</v>
      </c>
      <c r="Q36" s="11" t="str">
        <f t="shared" si="0"/>
        <v>3个表扬</v>
      </c>
      <c r="R36" s="14" t="s">
        <v>342</v>
      </c>
      <c r="S36" s="14" t="s">
        <v>9</v>
      </c>
    </row>
    <row r="37" spans="1:19" s="17" customFormat="1" ht="141" customHeight="1">
      <c r="A37" s="12">
        <v>34</v>
      </c>
      <c r="B37" s="7">
        <v>1341</v>
      </c>
      <c r="C37" s="14" t="s">
        <v>103</v>
      </c>
      <c r="D37" s="14" t="s">
        <v>127</v>
      </c>
      <c r="E37" s="7">
        <v>31</v>
      </c>
      <c r="F37" s="14" t="s">
        <v>78</v>
      </c>
      <c r="G37" s="14" t="s">
        <v>128</v>
      </c>
      <c r="H37" s="14">
        <v>5000</v>
      </c>
      <c r="I37" s="15" t="s">
        <v>556</v>
      </c>
      <c r="J37" s="15" t="s">
        <v>557</v>
      </c>
      <c r="K37" s="14" t="s">
        <v>128</v>
      </c>
      <c r="L37" s="14" t="s">
        <v>558</v>
      </c>
      <c r="M37" s="14" t="s">
        <v>337</v>
      </c>
      <c r="N37" s="14" t="s">
        <v>559</v>
      </c>
      <c r="O37" s="14" t="s">
        <v>560</v>
      </c>
      <c r="P37" s="16" t="s">
        <v>561</v>
      </c>
      <c r="Q37" s="11" t="str">
        <f t="shared" si="0"/>
        <v>3个表扬</v>
      </c>
      <c r="R37" s="14" t="s">
        <v>562</v>
      </c>
      <c r="S37" s="14" t="s">
        <v>16</v>
      </c>
    </row>
    <row r="38" spans="1:19" s="17" customFormat="1" ht="162.75" customHeight="1">
      <c r="A38" s="12">
        <v>35</v>
      </c>
      <c r="B38" s="7">
        <v>1342</v>
      </c>
      <c r="C38" s="14" t="s">
        <v>103</v>
      </c>
      <c r="D38" s="14" t="s">
        <v>129</v>
      </c>
      <c r="E38" s="7">
        <v>27</v>
      </c>
      <c r="F38" s="14" t="s">
        <v>130</v>
      </c>
      <c r="G38" s="14" t="s">
        <v>131</v>
      </c>
      <c r="H38" s="14">
        <v>20000</v>
      </c>
      <c r="I38" s="15" t="s">
        <v>563</v>
      </c>
      <c r="J38" s="15" t="s">
        <v>564</v>
      </c>
      <c r="K38" s="14" t="s">
        <v>131</v>
      </c>
      <c r="L38" s="14" t="s">
        <v>565</v>
      </c>
      <c r="M38" s="14" t="s">
        <v>337</v>
      </c>
      <c r="N38" s="14" t="s">
        <v>559</v>
      </c>
      <c r="O38" s="14" t="s">
        <v>560</v>
      </c>
      <c r="P38" s="16" t="s">
        <v>566</v>
      </c>
      <c r="Q38" s="11" t="str">
        <f t="shared" si="0"/>
        <v>3个表扬</v>
      </c>
      <c r="R38" s="14" t="s">
        <v>342</v>
      </c>
      <c r="S38" s="14" t="s">
        <v>59</v>
      </c>
    </row>
    <row r="39" spans="1:19" s="17" customFormat="1" ht="177.75" customHeight="1">
      <c r="A39" s="12">
        <v>36</v>
      </c>
      <c r="B39" s="7">
        <v>1343</v>
      </c>
      <c r="C39" s="14" t="s">
        <v>103</v>
      </c>
      <c r="D39" s="14" t="s">
        <v>132</v>
      </c>
      <c r="E39" s="7">
        <v>53</v>
      </c>
      <c r="F39" s="14" t="s">
        <v>133</v>
      </c>
      <c r="G39" s="14" t="s">
        <v>134</v>
      </c>
      <c r="H39" s="14">
        <v>50000</v>
      </c>
      <c r="I39" s="15" t="s">
        <v>567</v>
      </c>
      <c r="J39" s="15" t="s">
        <v>568</v>
      </c>
      <c r="K39" s="14" t="s">
        <v>569</v>
      </c>
      <c r="L39" s="14" t="s">
        <v>570</v>
      </c>
      <c r="M39" s="14" t="s">
        <v>571</v>
      </c>
      <c r="N39" s="14" t="s">
        <v>542</v>
      </c>
      <c r="O39" s="14" t="s">
        <v>429</v>
      </c>
      <c r="P39" s="16" t="s">
        <v>572</v>
      </c>
      <c r="Q39" s="11" t="str">
        <f t="shared" si="0"/>
        <v>5个表扬</v>
      </c>
      <c r="R39" s="14" t="s">
        <v>342</v>
      </c>
      <c r="S39" s="14" t="s">
        <v>57</v>
      </c>
    </row>
    <row r="40" spans="1:19" s="17" customFormat="1" ht="185.25" customHeight="1">
      <c r="A40" s="12">
        <v>37</v>
      </c>
      <c r="B40" s="7">
        <v>1344</v>
      </c>
      <c r="C40" s="14" t="s">
        <v>103</v>
      </c>
      <c r="D40" s="14" t="s">
        <v>135</v>
      </c>
      <c r="E40" s="7">
        <v>29</v>
      </c>
      <c r="F40" s="14" t="s">
        <v>136</v>
      </c>
      <c r="G40" s="14" t="s">
        <v>79</v>
      </c>
      <c r="H40" s="14">
        <v>5000</v>
      </c>
      <c r="I40" s="15" t="s">
        <v>573</v>
      </c>
      <c r="J40" s="15" t="s">
        <v>574</v>
      </c>
      <c r="K40" s="14" t="s">
        <v>575</v>
      </c>
      <c r="L40" s="14" t="s">
        <v>576</v>
      </c>
      <c r="M40" s="14" t="s">
        <v>577</v>
      </c>
      <c r="N40" s="14" t="s">
        <v>542</v>
      </c>
      <c r="O40" s="14" t="s">
        <v>429</v>
      </c>
      <c r="P40" s="16" t="s">
        <v>578</v>
      </c>
      <c r="Q40" s="11" t="str">
        <f t="shared" si="0"/>
        <v>5个表扬</v>
      </c>
      <c r="R40" s="14" t="s">
        <v>482</v>
      </c>
      <c r="S40" s="14" t="s">
        <v>16</v>
      </c>
    </row>
    <row r="41" spans="1:19" s="17" customFormat="1" ht="192.75" customHeight="1">
      <c r="A41" s="12">
        <v>38</v>
      </c>
      <c r="B41" s="7">
        <v>1345</v>
      </c>
      <c r="C41" s="14" t="s">
        <v>103</v>
      </c>
      <c r="D41" s="14" t="s">
        <v>137</v>
      </c>
      <c r="E41" s="7">
        <v>38</v>
      </c>
      <c r="F41" s="14" t="s">
        <v>74</v>
      </c>
      <c r="G41" s="14" t="s">
        <v>125</v>
      </c>
      <c r="H41" s="14" t="s">
        <v>321</v>
      </c>
      <c r="I41" s="15" t="s">
        <v>579</v>
      </c>
      <c r="J41" s="15" t="s">
        <v>580</v>
      </c>
      <c r="K41" s="14" t="s">
        <v>581</v>
      </c>
      <c r="L41" s="14" t="s">
        <v>582</v>
      </c>
      <c r="M41" s="14" t="s">
        <v>583</v>
      </c>
      <c r="N41" s="14" t="s">
        <v>411</v>
      </c>
      <c r="O41" s="14" t="s">
        <v>412</v>
      </c>
      <c r="P41" s="16" t="s">
        <v>584</v>
      </c>
      <c r="Q41" s="11" t="str">
        <f t="shared" si="0"/>
        <v>7个表扬</v>
      </c>
      <c r="R41" s="14" t="s">
        <v>342</v>
      </c>
      <c r="S41" s="14" t="s">
        <v>59</v>
      </c>
    </row>
    <row r="42" spans="1:19" s="17" customFormat="1" ht="199.5" customHeight="1">
      <c r="A42" s="12">
        <v>39</v>
      </c>
      <c r="B42" s="7">
        <v>1346</v>
      </c>
      <c r="C42" s="14" t="s">
        <v>103</v>
      </c>
      <c r="D42" s="14" t="s">
        <v>138</v>
      </c>
      <c r="E42" s="7">
        <v>42</v>
      </c>
      <c r="F42" s="14" t="s">
        <v>74</v>
      </c>
      <c r="G42" s="14" t="s">
        <v>125</v>
      </c>
      <c r="H42" s="14" t="s">
        <v>321</v>
      </c>
      <c r="I42" s="15" t="s">
        <v>545</v>
      </c>
      <c r="J42" s="15" t="s">
        <v>585</v>
      </c>
      <c r="K42" s="14" t="s">
        <v>586</v>
      </c>
      <c r="L42" s="14" t="s">
        <v>587</v>
      </c>
      <c r="M42" s="14" t="s">
        <v>588</v>
      </c>
      <c r="N42" s="14" t="s">
        <v>411</v>
      </c>
      <c r="O42" s="14" t="s">
        <v>412</v>
      </c>
      <c r="P42" s="16" t="s">
        <v>589</v>
      </c>
      <c r="Q42" s="11" t="str">
        <f t="shared" si="0"/>
        <v>6个表扬</v>
      </c>
      <c r="R42" s="14" t="s">
        <v>590</v>
      </c>
      <c r="S42" s="14" t="s">
        <v>16</v>
      </c>
    </row>
    <row r="43" spans="1:19" s="17" customFormat="1" ht="177" customHeight="1">
      <c r="A43" s="12">
        <v>40</v>
      </c>
      <c r="B43" s="7">
        <v>1347</v>
      </c>
      <c r="C43" s="14" t="s">
        <v>103</v>
      </c>
      <c r="D43" s="14" t="s">
        <v>139</v>
      </c>
      <c r="E43" s="7">
        <v>40</v>
      </c>
      <c r="F43" s="14" t="s">
        <v>100</v>
      </c>
      <c r="G43" s="14" t="s">
        <v>117</v>
      </c>
      <c r="H43" s="14">
        <v>3000</v>
      </c>
      <c r="I43" s="15" t="s">
        <v>591</v>
      </c>
      <c r="J43" s="15" t="s">
        <v>592</v>
      </c>
      <c r="K43" s="14" t="s">
        <v>117</v>
      </c>
      <c r="L43" s="14" t="s">
        <v>593</v>
      </c>
      <c r="M43" s="14" t="s">
        <v>337</v>
      </c>
      <c r="N43" s="14" t="s">
        <v>485</v>
      </c>
      <c r="O43" s="14" t="s">
        <v>486</v>
      </c>
      <c r="P43" s="16" t="s">
        <v>594</v>
      </c>
      <c r="Q43" s="11" t="str">
        <f t="shared" si="0"/>
        <v>2个表扬</v>
      </c>
      <c r="R43" s="14" t="s">
        <v>482</v>
      </c>
      <c r="S43" s="14" t="s">
        <v>16</v>
      </c>
    </row>
    <row r="44" spans="1:19" s="17" customFormat="1" ht="177" customHeight="1">
      <c r="A44" s="12">
        <v>41</v>
      </c>
      <c r="B44" s="7">
        <v>1348</v>
      </c>
      <c r="C44" s="14" t="s">
        <v>103</v>
      </c>
      <c r="D44" s="14" t="s">
        <v>140</v>
      </c>
      <c r="E44" s="7">
        <v>28</v>
      </c>
      <c r="F44" s="14" t="s">
        <v>116</v>
      </c>
      <c r="G44" s="14" t="s">
        <v>40</v>
      </c>
      <c r="H44" s="14">
        <v>5000</v>
      </c>
      <c r="I44" s="15" t="s">
        <v>595</v>
      </c>
      <c r="J44" s="15" t="s">
        <v>596</v>
      </c>
      <c r="K44" s="14" t="s">
        <v>40</v>
      </c>
      <c r="L44" s="14" t="s">
        <v>597</v>
      </c>
      <c r="M44" s="14" t="s">
        <v>337</v>
      </c>
      <c r="N44" s="14" t="s">
        <v>498</v>
      </c>
      <c r="O44" s="14" t="s">
        <v>499</v>
      </c>
      <c r="P44" s="16" t="s">
        <v>598</v>
      </c>
      <c r="Q44" s="11" t="str">
        <f t="shared" si="0"/>
        <v>2个表扬</v>
      </c>
      <c r="R44" s="14" t="s">
        <v>342</v>
      </c>
      <c r="S44" s="14" t="s">
        <v>141</v>
      </c>
    </row>
    <row r="45" spans="1:19" s="17" customFormat="1" ht="284.25" customHeight="1">
      <c r="A45" s="12">
        <v>42</v>
      </c>
      <c r="B45" s="7">
        <v>1349</v>
      </c>
      <c r="C45" s="14" t="s">
        <v>142</v>
      </c>
      <c r="D45" s="14" t="s">
        <v>143</v>
      </c>
      <c r="E45" s="7">
        <v>53</v>
      </c>
      <c r="F45" s="14" t="s">
        <v>78</v>
      </c>
      <c r="G45" s="14" t="s">
        <v>75</v>
      </c>
      <c r="H45" s="14" t="s">
        <v>321</v>
      </c>
      <c r="I45" s="15" t="s">
        <v>599</v>
      </c>
      <c r="J45" s="15" t="s">
        <v>600</v>
      </c>
      <c r="K45" s="14" t="s">
        <v>601</v>
      </c>
      <c r="L45" s="14" t="s">
        <v>602</v>
      </c>
      <c r="M45" s="14" t="s">
        <v>603</v>
      </c>
      <c r="N45" s="14" t="s">
        <v>604</v>
      </c>
      <c r="O45" s="14" t="s">
        <v>605</v>
      </c>
      <c r="P45" s="16" t="s">
        <v>606</v>
      </c>
      <c r="Q45" s="11" t="str">
        <f t="shared" si="0"/>
        <v>7个表扬</v>
      </c>
      <c r="R45" s="14" t="s">
        <v>607</v>
      </c>
      <c r="S45" s="14" t="s">
        <v>37</v>
      </c>
    </row>
    <row r="46" spans="1:19" s="17" customFormat="1" ht="183.75" customHeight="1">
      <c r="A46" s="12">
        <v>43</v>
      </c>
      <c r="B46" s="7">
        <v>1350</v>
      </c>
      <c r="C46" s="14" t="s">
        <v>142</v>
      </c>
      <c r="D46" s="14" t="s">
        <v>144</v>
      </c>
      <c r="E46" s="7">
        <v>43</v>
      </c>
      <c r="F46" s="14" t="s">
        <v>81</v>
      </c>
      <c r="G46" s="14" t="s">
        <v>79</v>
      </c>
      <c r="H46" s="14" t="s">
        <v>321</v>
      </c>
      <c r="I46" s="15" t="s">
        <v>608</v>
      </c>
      <c r="J46" s="15" t="s">
        <v>609</v>
      </c>
      <c r="K46" s="14" t="s">
        <v>610</v>
      </c>
      <c r="L46" s="14" t="s">
        <v>611</v>
      </c>
      <c r="M46" s="14" t="s">
        <v>612</v>
      </c>
      <c r="N46" s="14" t="s">
        <v>444</v>
      </c>
      <c r="O46" s="14" t="s">
        <v>429</v>
      </c>
      <c r="P46" s="16" t="s">
        <v>613</v>
      </c>
      <c r="Q46" s="11" t="str">
        <f t="shared" si="0"/>
        <v>5个表扬</v>
      </c>
      <c r="R46" s="14" t="s">
        <v>614</v>
      </c>
      <c r="S46" s="14" t="s">
        <v>57</v>
      </c>
    </row>
    <row r="47" spans="1:19" s="17" customFormat="1" ht="176.25" customHeight="1">
      <c r="A47" s="12">
        <v>44</v>
      </c>
      <c r="B47" s="7">
        <v>1351</v>
      </c>
      <c r="C47" s="14" t="s">
        <v>142</v>
      </c>
      <c r="D47" s="14" t="s">
        <v>145</v>
      </c>
      <c r="E47" s="7">
        <v>40</v>
      </c>
      <c r="F47" s="14" t="s">
        <v>146</v>
      </c>
      <c r="G47" s="14" t="s">
        <v>12</v>
      </c>
      <c r="H47" s="14">
        <v>50000</v>
      </c>
      <c r="I47" s="15" t="s">
        <v>615</v>
      </c>
      <c r="J47" s="15" t="s">
        <v>616</v>
      </c>
      <c r="K47" s="14" t="s">
        <v>617</v>
      </c>
      <c r="L47" s="14" t="s">
        <v>618</v>
      </c>
      <c r="M47" s="14" t="s">
        <v>619</v>
      </c>
      <c r="N47" s="14" t="s">
        <v>444</v>
      </c>
      <c r="O47" s="14" t="s">
        <v>429</v>
      </c>
      <c r="P47" s="16" t="s">
        <v>620</v>
      </c>
      <c r="Q47" s="11" t="str">
        <f t="shared" si="0"/>
        <v>5个表扬</v>
      </c>
      <c r="R47" s="14" t="s">
        <v>342</v>
      </c>
      <c r="S47" s="14" t="s">
        <v>86</v>
      </c>
    </row>
    <row r="48" spans="1:19" s="17" customFormat="1" ht="191.25" customHeight="1">
      <c r="A48" s="12">
        <v>45</v>
      </c>
      <c r="B48" s="7">
        <v>1352</v>
      </c>
      <c r="C48" s="14" t="s">
        <v>142</v>
      </c>
      <c r="D48" s="14" t="s">
        <v>147</v>
      </c>
      <c r="E48" s="7">
        <v>45</v>
      </c>
      <c r="F48" s="14" t="s">
        <v>88</v>
      </c>
      <c r="G48" s="14" t="s">
        <v>62</v>
      </c>
      <c r="H48" s="14">
        <v>100000</v>
      </c>
      <c r="I48" s="15" t="s">
        <v>621</v>
      </c>
      <c r="J48" s="15" t="s">
        <v>622</v>
      </c>
      <c r="K48" s="14" t="s">
        <v>623</v>
      </c>
      <c r="L48" s="14" t="s">
        <v>624</v>
      </c>
      <c r="M48" s="14" t="s">
        <v>625</v>
      </c>
      <c r="N48" s="14" t="s">
        <v>626</v>
      </c>
      <c r="O48" s="14" t="s">
        <v>420</v>
      </c>
      <c r="P48" s="16" t="s">
        <v>627</v>
      </c>
      <c r="Q48" s="11" t="str">
        <f t="shared" si="0"/>
        <v>6个表扬</v>
      </c>
      <c r="R48" s="14" t="s">
        <v>628</v>
      </c>
      <c r="S48" s="14" t="s">
        <v>9</v>
      </c>
    </row>
    <row r="49" spans="1:19" s="17" customFormat="1" ht="240" customHeight="1">
      <c r="A49" s="12">
        <v>46</v>
      </c>
      <c r="B49" s="7">
        <v>1353</v>
      </c>
      <c r="C49" s="14" t="s">
        <v>142</v>
      </c>
      <c r="D49" s="14" t="s">
        <v>148</v>
      </c>
      <c r="E49" s="7">
        <v>64</v>
      </c>
      <c r="F49" s="14" t="s">
        <v>74</v>
      </c>
      <c r="G49" s="14" t="s">
        <v>75</v>
      </c>
      <c r="H49" s="14" t="s">
        <v>321</v>
      </c>
      <c r="I49" s="15" t="s">
        <v>406</v>
      </c>
      <c r="J49" s="15" t="s">
        <v>629</v>
      </c>
      <c r="K49" s="14" t="s">
        <v>630</v>
      </c>
      <c r="L49" s="14" t="s">
        <v>631</v>
      </c>
      <c r="M49" s="14" t="s">
        <v>632</v>
      </c>
      <c r="N49" s="14" t="s">
        <v>411</v>
      </c>
      <c r="O49" s="14" t="s">
        <v>412</v>
      </c>
      <c r="P49" s="16" t="s">
        <v>633</v>
      </c>
      <c r="Q49" s="11" t="str">
        <f t="shared" si="0"/>
        <v>6个表扬</v>
      </c>
      <c r="R49" s="14" t="s">
        <v>634</v>
      </c>
      <c r="S49" s="14" t="s">
        <v>141</v>
      </c>
    </row>
    <row r="50" spans="1:19" s="17" customFormat="1" ht="186.75" customHeight="1">
      <c r="A50" s="12">
        <v>47</v>
      </c>
      <c r="B50" s="7">
        <v>1354</v>
      </c>
      <c r="C50" s="14" t="s">
        <v>142</v>
      </c>
      <c r="D50" s="14" t="s">
        <v>149</v>
      </c>
      <c r="E50" s="7">
        <v>46</v>
      </c>
      <c r="F50" s="14" t="s">
        <v>150</v>
      </c>
      <c r="G50" s="14" t="s">
        <v>151</v>
      </c>
      <c r="H50" s="14" t="s">
        <v>635</v>
      </c>
      <c r="I50" s="15" t="s">
        <v>636</v>
      </c>
      <c r="J50" s="15" t="s">
        <v>637</v>
      </c>
      <c r="K50" s="14" t="s">
        <v>151</v>
      </c>
      <c r="L50" s="14" t="s">
        <v>638</v>
      </c>
      <c r="M50" s="14" t="s">
        <v>337</v>
      </c>
      <c r="N50" s="14" t="s">
        <v>523</v>
      </c>
      <c r="O50" s="14" t="s">
        <v>524</v>
      </c>
      <c r="P50" s="16" t="s">
        <v>639</v>
      </c>
      <c r="Q50" s="11" t="str">
        <f t="shared" si="0"/>
        <v>6个表扬</v>
      </c>
      <c r="R50" s="14" t="s">
        <v>640</v>
      </c>
      <c r="S50" s="14" t="s">
        <v>9</v>
      </c>
    </row>
    <row r="51" spans="1:19" s="17" customFormat="1" ht="160.5" customHeight="1">
      <c r="A51" s="12">
        <v>48</v>
      </c>
      <c r="B51" s="7">
        <v>1355</v>
      </c>
      <c r="C51" s="14" t="s">
        <v>142</v>
      </c>
      <c r="D51" s="14" t="s">
        <v>152</v>
      </c>
      <c r="E51" s="7">
        <v>26</v>
      </c>
      <c r="F51" s="14" t="s">
        <v>153</v>
      </c>
      <c r="G51" s="14" t="s">
        <v>12</v>
      </c>
      <c r="H51" s="14">
        <v>0</v>
      </c>
      <c r="I51" s="15" t="s">
        <v>641</v>
      </c>
      <c r="J51" s="15" t="s">
        <v>642</v>
      </c>
      <c r="K51" s="14" t="s">
        <v>12</v>
      </c>
      <c r="L51" s="14" t="s">
        <v>643</v>
      </c>
      <c r="M51" s="14" t="s">
        <v>337</v>
      </c>
      <c r="N51" s="14" t="s">
        <v>492</v>
      </c>
      <c r="O51" s="14" t="s">
        <v>493</v>
      </c>
      <c r="P51" s="16" t="s">
        <v>644</v>
      </c>
      <c r="Q51" s="11" t="str">
        <f t="shared" si="0"/>
        <v>4个表扬</v>
      </c>
      <c r="R51" s="14" t="s">
        <v>342</v>
      </c>
      <c r="S51" s="14" t="s">
        <v>57</v>
      </c>
    </row>
    <row r="52" spans="1:19" s="17" customFormat="1" ht="159" customHeight="1">
      <c r="A52" s="12">
        <v>49</v>
      </c>
      <c r="B52" s="7">
        <v>1356</v>
      </c>
      <c r="C52" s="14" t="s">
        <v>142</v>
      </c>
      <c r="D52" s="14" t="s">
        <v>154</v>
      </c>
      <c r="E52" s="7">
        <v>45</v>
      </c>
      <c r="F52" s="14" t="s">
        <v>155</v>
      </c>
      <c r="G52" s="14" t="s">
        <v>156</v>
      </c>
      <c r="H52" s="14">
        <v>0</v>
      </c>
      <c r="I52" s="15" t="s">
        <v>645</v>
      </c>
      <c r="J52" s="15" t="s">
        <v>646</v>
      </c>
      <c r="K52" s="14" t="s">
        <v>156</v>
      </c>
      <c r="L52" s="14" t="s">
        <v>647</v>
      </c>
      <c r="M52" s="14" t="s">
        <v>337</v>
      </c>
      <c r="N52" s="14" t="s">
        <v>648</v>
      </c>
      <c r="O52" s="14" t="s">
        <v>649</v>
      </c>
      <c r="P52" s="16" t="s">
        <v>650</v>
      </c>
      <c r="Q52" s="11" t="str">
        <f t="shared" si="0"/>
        <v>2个表扬</v>
      </c>
      <c r="R52" s="14" t="s">
        <v>651</v>
      </c>
      <c r="S52" s="14" t="s">
        <v>16</v>
      </c>
    </row>
    <row r="53" spans="1:19" s="17" customFormat="1" ht="155.25" customHeight="1">
      <c r="A53" s="12">
        <v>50</v>
      </c>
      <c r="B53" s="7">
        <v>1357</v>
      </c>
      <c r="C53" s="14" t="s">
        <v>142</v>
      </c>
      <c r="D53" s="14" t="s">
        <v>157</v>
      </c>
      <c r="E53" s="7">
        <v>33</v>
      </c>
      <c r="F53" s="14" t="s">
        <v>78</v>
      </c>
      <c r="G53" s="14" t="s">
        <v>95</v>
      </c>
      <c r="H53" s="14" t="s">
        <v>652</v>
      </c>
      <c r="I53" s="15" t="s">
        <v>653</v>
      </c>
      <c r="J53" s="15" t="s">
        <v>654</v>
      </c>
      <c r="K53" s="14" t="s">
        <v>95</v>
      </c>
      <c r="L53" s="14" t="s">
        <v>655</v>
      </c>
      <c r="M53" s="14" t="s">
        <v>337</v>
      </c>
      <c r="N53" s="14" t="s">
        <v>656</v>
      </c>
      <c r="O53" s="14" t="s">
        <v>657</v>
      </c>
      <c r="P53" s="16" t="s">
        <v>658</v>
      </c>
      <c r="Q53" s="11" t="str">
        <f t="shared" si="0"/>
        <v>3个表扬</v>
      </c>
      <c r="R53" s="14" t="s">
        <v>342</v>
      </c>
      <c r="S53" s="14" t="s">
        <v>59</v>
      </c>
    </row>
    <row r="54" spans="1:19" s="17" customFormat="1" ht="159" customHeight="1">
      <c r="A54" s="12">
        <v>51</v>
      </c>
      <c r="B54" s="7">
        <v>1358</v>
      </c>
      <c r="C54" s="14" t="s">
        <v>142</v>
      </c>
      <c r="D54" s="14" t="s">
        <v>158</v>
      </c>
      <c r="E54" s="7">
        <v>28</v>
      </c>
      <c r="F54" s="14" t="s">
        <v>78</v>
      </c>
      <c r="G54" s="14" t="s">
        <v>12</v>
      </c>
      <c r="H54" s="14" t="s">
        <v>488</v>
      </c>
      <c r="I54" s="15" t="s">
        <v>659</v>
      </c>
      <c r="J54" s="15" t="s">
        <v>660</v>
      </c>
      <c r="K54" s="14" t="s">
        <v>12</v>
      </c>
      <c r="L54" s="14" t="s">
        <v>661</v>
      </c>
      <c r="M54" s="14" t="s">
        <v>337</v>
      </c>
      <c r="N54" s="14" t="s">
        <v>662</v>
      </c>
      <c r="O54" s="14" t="s">
        <v>663</v>
      </c>
      <c r="P54" s="16" t="s">
        <v>664</v>
      </c>
      <c r="Q54" s="11" t="str">
        <f t="shared" si="0"/>
        <v>5个表扬</v>
      </c>
      <c r="R54" s="14" t="s">
        <v>665</v>
      </c>
      <c r="S54" s="14" t="s">
        <v>9</v>
      </c>
    </row>
    <row r="55" spans="1:19" s="17" customFormat="1" ht="151.5" customHeight="1">
      <c r="A55" s="12">
        <v>52</v>
      </c>
      <c r="B55" s="7">
        <v>1359</v>
      </c>
      <c r="C55" s="14" t="s">
        <v>142</v>
      </c>
      <c r="D55" s="14" t="s">
        <v>159</v>
      </c>
      <c r="E55" s="7">
        <v>51</v>
      </c>
      <c r="F55" s="14" t="s">
        <v>160</v>
      </c>
      <c r="G55" s="14" t="s">
        <v>156</v>
      </c>
      <c r="H55" s="14" t="s">
        <v>666</v>
      </c>
      <c r="I55" s="15" t="s">
        <v>667</v>
      </c>
      <c r="J55" s="15" t="s">
        <v>668</v>
      </c>
      <c r="K55" s="14" t="s">
        <v>156</v>
      </c>
      <c r="L55" s="14" t="s">
        <v>669</v>
      </c>
      <c r="M55" s="14" t="s">
        <v>337</v>
      </c>
      <c r="N55" s="14" t="s">
        <v>504</v>
      </c>
      <c r="O55" s="14" t="s">
        <v>505</v>
      </c>
      <c r="P55" s="16" t="s">
        <v>670</v>
      </c>
      <c r="Q55" s="11" t="str">
        <f t="shared" si="0"/>
        <v>2个表扬</v>
      </c>
      <c r="R55" s="14" t="s">
        <v>671</v>
      </c>
      <c r="S55" s="14" t="s">
        <v>16</v>
      </c>
    </row>
    <row r="56" spans="1:19" s="17" customFormat="1" ht="176.25" customHeight="1">
      <c r="A56" s="12">
        <v>53</v>
      </c>
      <c r="B56" s="7">
        <v>1360</v>
      </c>
      <c r="C56" s="14" t="s">
        <v>142</v>
      </c>
      <c r="D56" s="14" t="s">
        <v>161</v>
      </c>
      <c r="E56" s="7">
        <v>44</v>
      </c>
      <c r="F56" s="14" t="s">
        <v>130</v>
      </c>
      <c r="G56" s="14" t="s">
        <v>50</v>
      </c>
      <c r="H56" s="14" t="s">
        <v>488</v>
      </c>
      <c r="I56" s="15" t="s">
        <v>672</v>
      </c>
      <c r="J56" s="15" t="s">
        <v>673</v>
      </c>
      <c r="K56" s="14" t="s">
        <v>50</v>
      </c>
      <c r="L56" s="14" t="s">
        <v>412</v>
      </c>
      <c r="M56" s="14" t="s">
        <v>337</v>
      </c>
      <c r="N56" s="14" t="s">
        <v>674</v>
      </c>
      <c r="O56" s="14" t="s">
        <v>675</v>
      </c>
      <c r="P56" s="16" t="s">
        <v>676</v>
      </c>
      <c r="Q56" s="11" t="str">
        <f t="shared" si="0"/>
        <v>5个表扬</v>
      </c>
      <c r="R56" s="14" t="s">
        <v>677</v>
      </c>
      <c r="S56" s="14" t="s">
        <v>141</v>
      </c>
    </row>
    <row r="57" spans="1:19" s="17" customFormat="1" ht="178.5" customHeight="1">
      <c r="A57" s="12">
        <v>54</v>
      </c>
      <c r="B57" s="7">
        <v>1361</v>
      </c>
      <c r="C57" s="14" t="s">
        <v>33</v>
      </c>
      <c r="D57" s="14" t="s">
        <v>162</v>
      </c>
      <c r="E57" s="7">
        <v>36</v>
      </c>
      <c r="F57" s="14" t="s">
        <v>100</v>
      </c>
      <c r="G57" s="14" t="s">
        <v>29</v>
      </c>
      <c r="H57" s="14">
        <v>5000</v>
      </c>
      <c r="I57" s="15" t="s">
        <v>678</v>
      </c>
      <c r="J57" s="15" t="s">
        <v>679</v>
      </c>
      <c r="K57" s="14" t="s">
        <v>29</v>
      </c>
      <c r="L57" s="14" t="s">
        <v>680</v>
      </c>
      <c r="M57" s="14" t="s">
        <v>337</v>
      </c>
      <c r="N57" s="14" t="s">
        <v>681</v>
      </c>
      <c r="O57" s="14" t="s">
        <v>682</v>
      </c>
      <c r="P57" s="16" t="s">
        <v>683</v>
      </c>
      <c r="Q57" s="11" t="str">
        <f t="shared" si="0"/>
        <v>5个表扬</v>
      </c>
      <c r="R57" s="14" t="s">
        <v>342</v>
      </c>
      <c r="S57" s="14" t="s">
        <v>59</v>
      </c>
    </row>
    <row r="58" spans="1:19" s="17" customFormat="1" ht="149.25" customHeight="1">
      <c r="A58" s="12">
        <v>55</v>
      </c>
      <c r="B58" s="7">
        <v>1362</v>
      </c>
      <c r="C58" s="14" t="s">
        <v>33</v>
      </c>
      <c r="D58" s="14" t="s">
        <v>163</v>
      </c>
      <c r="E58" s="7">
        <v>42</v>
      </c>
      <c r="F58" s="14" t="s">
        <v>78</v>
      </c>
      <c r="G58" s="14" t="s">
        <v>12</v>
      </c>
      <c r="H58" s="14" t="s">
        <v>684</v>
      </c>
      <c r="I58" s="15" t="s">
        <v>685</v>
      </c>
      <c r="J58" s="15" t="s">
        <v>686</v>
      </c>
      <c r="K58" s="14" t="s">
        <v>12</v>
      </c>
      <c r="L58" s="14" t="s">
        <v>687</v>
      </c>
      <c r="M58" s="14" t="s">
        <v>337</v>
      </c>
      <c r="N58" s="14" t="s">
        <v>688</v>
      </c>
      <c r="O58" s="14" t="s">
        <v>689</v>
      </c>
      <c r="P58" s="16" t="s">
        <v>690</v>
      </c>
      <c r="Q58" s="11" t="str">
        <f t="shared" si="0"/>
        <v>5个表扬</v>
      </c>
      <c r="R58" s="14" t="s">
        <v>691</v>
      </c>
      <c r="S58" s="14" t="s">
        <v>9</v>
      </c>
    </row>
    <row r="59" spans="1:19" s="17" customFormat="1" ht="153" customHeight="1">
      <c r="A59" s="12">
        <v>56</v>
      </c>
      <c r="B59" s="7">
        <v>1363</v>
      </c>
      <c r="C59" s="14" t="s">
        <v>33</v>
      </c>
      <c r="D59" s="14" t="s">
        <v>164</v>
      </c>
      <c r="E59" s="7">
        <v>24</v>
      </c>
      <c r="F59" s="14" t="s">
        <v>100</v>
      </c>
      <c r="G59" s="14" t="s">
        <v>29</v>
      </c>
      <c r="H59" s="14">
        <v>5000</v>
      </c>
      <c r="I59" s="15" t="s">
        <v>692</v>
      </c>
      <c r="J59" s="15" t="s">
        <v>693</v>
      </c>
      <c r="K59" s="14" t="s">
        <v>29</v>
      </c>
      <c r="L59" s="14" t="s">
        <v>694</v>
      </c>
      <c r="M59" s="14" t="s">
        <v>337</v>
      </c>
      <c r="N59" s="14" t="s">
        <v>681</v>
      </c>
      <c r="O59" s="14" t="s">
        <v>682</v>
      </c>
      <c r="P59" s="16" t="s">
        <v>695</v>
      </c>
      <c r="Q59" s="11" t="str">
        <f t="shared" si="0"/>
        <v>4个表扬</v>
      </c>
      <c r="R59" s="14" t="s">
        <v>696</v>
      </c>
      <c r="S59" s="14" t="s">
        <v>16</v>
      </c>
    </row>
    <row r="60" spans="1:19" s="17" customFormat="1" ht="165" customHeight="1">
      <c r="A60" s="12">
        <v>57</v>
      </c>
      <c r="B60" s="7">
        <v>1364</v>
      </c>
      <c r="C60" s="14" t="s">
        <v>33</v>
      </c>
      <c r="D60" s="14" t="s">
        <v>165</v>
      </c>
      <c r="E60" s="7">
        <v>26</v>
      </c>
      <c r="F60" s="14" t="s">
        <v>78</v>
      </c>
      <c r="G60" s="14" t="s">
        <v>71</v>
      </c>
      <c r="H60" s="14" t="s">
        <v>697</v>
      </c>
      <c r="I60" s="15" t="s">
        <v>698</v>
      </c>
      <c r="J60" s="15" t="s">
        <v>699</v>
      </c>
      <c r="K60" s="14" t="s">
        <v>71</v>
      </c>
      <c r="L60" s="14" t="s">
        <v>700</v>
      </c>
      <c r="M60" s="14" t="s">
        <v>337</v>
      </c>
      <c r="N60" s="14" t="s">
        <v>681</v>
      </c>
      <c r="O60" s="14" t="s">
        <v>682</v>
      </c>
      <c r="P60" s="16" t="s">
        <v>701</v>
      </c>
      <c r="Q60" s="11" t="str">
        <f t="shared" si="0"/>
        <v>4个表扬</v>
      </c>
      <c r="R60" s="14" t="s">
        <v>640</v>
      </c>
      <c r="S60" s="14" t="s">
        <v>141</v>
      </c>
    </row>
    <row r="61" spans="1:19" s="17" customFormat="1" ht="152.25" customHeight="1">
      <c r="A61" s="12">
        <v>58</v>
      </c>
      <c r="B61" s="7">
        <v>1365</v>
      </c>
      <c r="C61" s="14" t="s">
        <v>33</v>
      </c>
      <c r="D61" s="14" t="s">
        <v>166</v>
      </c>
      <c r="E61" s="7">
        <v>33</v>
      </c>
      <c r="F61" s="14" t="s">
        <v>109</v>
      </c>
      <c r="G61" s="14" t="s">
        <v>24</v>
      </c>
      <c r="H61" s="14" t="s">
        <v>488</v>
      </c>
      <c r="I61" s="15" t="s">
        <v>702</v>
      </c>
      <c r="J61" s="15" t="s">
        <v>703</v>
      </c>
      <c r="K61" s="14" t="s">
        <v>24</v>
      </c>
      <c r="L61" s="14" t="s">
        <v>704</v>
      </c>
      <c r="M61" s="14" t="s">
        <v>337</v>
      </c>
      <c r="N61" s="14" t="s">
        <v>475</v>
      </c>
      <c r="O61" s="14" t="s">
        <v>476</v>
      </c>
      <c r="P61" s="16" t="s">
        <v>705</v>
      </c>
      <c r="Q61" s="11" t="str">
        <f t="shared" si="0"/>
        <v>3个表扬</v>
      </c>
      <c r="R61" s="14" t="s">
        <v>342</v>
      </c>
      <c r="S61" s="14" t="s">
        <v>59</v>
      </c>
    </row>
    <row r="62" spans="1:19" s="17" customFormat="1" ht="140.25" customHeight="1">
      <c r="A62" s="12">
        <v>59</v>
      </c>
      <c r="B62" s="7">
        <v>1366</v>
      </c>
      <c r="C62" s="14" t="s">
        <v>33</v>
      </c>
      <c r="D62" s="14" t="s">
        <v>167</v>
      </c>
      <c r="E62" s="7">
        <v>24</v>
      </c>
      <c r="F62" s="14" t="s">
        <v>78</v>
      </c>
      <c r="G62" s="14" t="s">
        <v>95</v>
      </c>
      <c r="H62" s="14">
        <v>5000</v>
      </c>
      <c r="I62" s="15" t="s">
        <v>706</v>
      </c>
      <c r="J62" s="15" t="s">
        <v>707</v>
      </c>
      <c r="K62" s="14" t="s">
        <v>95</v>
      </c>
      <c r="L62" s="14" t="s">
        <v>708</v>
      </c>
      <c r="M62" s="14" t="s">
        <v>337</v>
      </c>
      <c r="N62" s="14" t="s">
        <v>475</v>
      </c>
      <c r="O62" s="14" t="s">
        <v>476</v>
      </c>
      <c r="P62" s="16" t="s">
        <v>709</v>
      </c>
      <c r="Q62" s="11" t="str">
        <f t="shared" si="0"/>
        <v>3个表扬</v>
      </c>
      <c r="R62" s="14" t="s">
        <v>342</v>
      </c>
      <c r="S62" s="14" t="s">
        <v>59</v>
      </c>
    </row>
    <row r="63" spans="1:19" s="17" customFormat="1" ht="137.25" customHeight="1">
      <c r="A63" s="12">
        <v>60</v>
      </c>
      <c r="B63" s="7">
        <v>1367</v>
      </c>
      <c r="C63" s="14" t="s">
        <v>33</v>
      </c>
      <c r="D63" s="14" t="s">
        <v>168</v>
      </c>
      <c r="E63" s="7">
        <v>48</v>
      </c>
      <c r="F63" s="14" t="s">
        <v>100</v>
      </c>
      <c r="G63" s="14" t="s">
        <v>95</v>
      </c>
      <c r="H63" s="14">
        <v>8000</v>
      </c>
      <c r="I63" s="15" t="s">
        <v>710</v>
      </c>
      <c r="J63" s="15" t="s">
        <v>711</v>
      </c>
      <c r="K63" s="14" t="s">
        <v>95</v>
      </c>
      <c r="L63" s="14" t="s">
        <v>712</v>
      </c>
      <c r="M63" s="14" t="s">
        <v>337</v>
      </c>
      <c r="N63" s="14" t="s">
        <v>559</v>
      </c>
      <c r="O63" s="14" t="s">
        <v>560</v>
      </c>
      <c r="P63" s="16" t="s">
        <v>713</v>
      </c>
      <c r="Q63" s="11" t="str">
        <f t="shared" si="0"/>
        <v>3个表扬</v>
      </c>
      <c r="R63" s="14" t="s">
        <v>342</v>
      </c>
      <c r="S63" s="14" t="s">
        <v>59</v>
      </c>
    </row>
    <row r="64" spans="1:19" s="17" customFormat="1" ht="152.25" customHeight="1">
      <c r="A64" s="12">
        <v>61</v>
      </c>
      <c r="B64" s="7">
        <v>1368</v>
      </c>
      <c r="C64" s="14" t="s">
        <v>33</v>
      </c>
      <c r="D64" s="14" t="s">
        <v>169</v>
      </c>
      <c r="E64" s="7">
        <v>51</v>
      </c>
      <c r="F64" s="14" t="s">
        <v>170</v>
      </c>
      <c r="G64" s="14" t="s">
        <v>117</v>
      </c>
      <c r="H64" s="14" t="s">
        <v>714</v>
      </c>
      <c r="I64" s="15" t="s">
        <v>715</v>
      </c>
      <c r="J64" s="15" t="s">
        <v>716</v>
      </c>
      <c r="K64" s="14" t="s">
        <v>117</v>
      </c>
      <c r="L64" s="14" t="s">
        <v>717</v>
      </c>
      <c r="M64" s="14" t="s">
        <v>337</v>
      </c>
      <c r="N64" s="14" t="s">
        <v>718</v>
      </c>
      <c r="O64" s="14" t="s">
        <v>719</v>
      </c>
      <c r="P64" s="16" t="s">
        <v>720</v>
      </c>
      <c r="Q64" s="11" t="str">
        <f t="shared" si="0"/>
        <v>2个表扬</v>
      </c>
      <c r="R64" s="14" t="s">
        <v>721</v>
      </c>
      <c r="S64" s="14" t="s">
        <v>16</v>
      </c>
    </row>
    <row r="65" spans="1:19" s="17" customFormat="1" ht="130.5" customHeight="1">
      <c r="A65" s="12">
        <v>62</v>
      </c>
      <c r="B65" s="7">
        <v>1369</v>
      </c>
      <c r="C65" s="14" t="s">
        <v>33</v>
      </c>
      <c r="D65" s="14" t="s">
        <v>171</v>
      </c>
      <c r="E65" s="7">
        <v>43</v>
      </c>
      <c r="F65" s="14" t="s">
        <v>172</v>
      </c>
      <c r="G65" s="14" t="s">
        <v>128</v>
      </c>
      <c r="H65" s="14">
        <v>0</v>
      </c>
      <c r="I65" s="15" t="s">
        <v>722</v>
      </c>
      <c r="J65" s="15" t="s">
        <v>723</v>
      </c>
      <c r="K65" s="14" t="s">
        <v>128</v>
      </c>
      <c r="L65" s="14" t="s">
        <v>724</v>
      </c>
      <c r="M65" s="14" t="s">
        <v>337</v>
      </c>
      <c r="N65" s="14" t="s">
        <v>648</v>
      </c>
      <c r="O65" s="14" t="s">
        <v>649</v>
      </c>
      <c r="P65" s="16" t="s">
        <v>725</v>
      </c>
      <c r="Q65" s="11" t="str">
        <f t="shared" si="0"/>
        <v>2个表扬</v>
      </c>
      <c r="R65" s="14" t="s">
        <v>342</v>
      </c>
      <c r="S65" s="14" t="s">
        <v>9</v>
      </c>
    </row>
    <row r="66" spans="1:19" s="17" customFormat="1" ht="147.75" customHeight="1">
      <c r="A66" s="12">
        <v>63</v>
      </c>
      <c r="B66" s="7">
        <v>1370</v>
      </c>
      <c r="C66" s="14" t="s">
        <v>33</v>
      </c>
      <c r="D66" s="14" t="s">
        <v>173</v>
      </c>
      <c r="E66" s="7">
        <v>44</v>
      </c>
      <c r="F66" s="14" t="s">
        <v>11</v>
      </c>
      <c r="G66" s="14" t="s">
        <v>12</v>
      </c>
      <c r="H66" s="14" t="s">
        <v>726</v>
      </c>
      <c r="I66" s="15" t="s">
        <v>727</v>
      </c>
      <c r="J66" s="15" t="s">
        <v>728</v>
      </c>
      <c r="K66" s="14" t="s">
        <v>729</v>
      </c>
      <c r="L66" s="14" t="s">
        <v>730</v>
      </c>
      <c r="M66" s="14" t="s">
        <v>731</v>
      </c>
      <c r="N66" s="14" t="s">
        <v>732</v>
      </c>
      <c r="O66" s="14" t="s">
        <v>733</v>
      </c>
      <c r="P66" s="16" t="s">
        <v>734</v>
      </c>
      <c r="Q66" s="11" t="str">
        <f t="shared" si="0"/>
        <v>7个表扬</v>
      </c>
      <c r="R66" s="14" t="s">
        <v>735</v>
      </c>
      <c r="S66" s="14" t="s">
        <v>141</v>
      </c>
    </row>
    <row r="67" spans="1:19" s="17" customFormat="1" ht="179.25" customHeight="1">
      <c r="A67" s="12">
        <v>64</v>
      </c>
      <c r="B67" s="7">
        <v>1371</v>
      </c>
      <c r="C67" s="14" t="s">
        <v>33</v>
      </c>
      <c r="D67" s="14" t="s">
        <v>174</v>
      </c>
      <c r="E67" s="7">
        <v>64</v>
      </c>
      <c r="F67" s="14" t="s">
        <v>175</v>
      </c>
      <c r="G67" s="14" t="s">
        <v>8</v>
      </c>
      <c r="H67" s="14" t="s">
        <v>321</v>
      </c>
      <c r="I67" s="15" t="s">
        <v>736</v>
      </c>
      <c r="J67" s="15" t="s">
        <v>737</v>
      </c>
      <c r="K67" s="14" t="s">
        <v>738</v>
      </c>
      <c r="L67" s="14" t="s">
        <v>739</v>
      </c>
      <c r="M67" s="14" t="s">
        <v>740</v>
      </c>
      <c r="N67" s="14" t="s">
        <v>411</v>
      </c>
      <c r="O67" s="14" t="s">
        <v>412</v>
      </c>
      <c r="P67" s="16" t="s">
        <v>741</v>
      </c>
      <c r="Q67" s="11" t="str">
        <f t="shared" si="0"/>
        <v>6个表扬</v>
      </c>
      <c r="R67" s="14" t="s">
        <v>742</v>
      </c>
      <c r="S67" s="14" t="s">
        <v>141</v>
      </c>
    </row>
    <row r="68" spans="1:19" s="17" customFormat="1" ht="163.5" customHeight="1">
      <c r="A68" s="12">
        <v>65</v>
      </c>
      <c r="B68" s="7">
        <v>1372</v>
      </c>
      <c r="C68" s="14" t="s">
        <v>33</v>
      </c>
      <c r="D68" s="14" t="s">
        <v>176</v>
      </c>
      <c r="E68" s="7">
        <v>42</v>
      </c>
      <c r="F68" s="14" t="s">
        <v>100</v>
      </c>
      <c r="G68" s="14" t="s">
        <v>29</v>
      </c>
      <c r="H68" s="14" t="s">
        <v>697</v>
      </c>
      <c r="I68" s="15" t="s">
        <v>743</v>
      </c>
      <c r="J68" s="15" t="s">
        <v>744</v>
      </c>
      <c r="K68" s="14" t="s">
        <v>745</v>
      </c>
      <c r="L68" s="14" t="s">
        <v>746</v>
      </c>
      <c r="M68" s="14" t="s">
        <v>462</v>
      </c>
      <c r="N68" s="14" t="s">
        <v>463</v>
      </c>
      <c r="O68" s="14" t="s">
        <v>429</v>
      </c>
      <c r="P68" s="16" t="s">
        <v>747</v>
      </c>
      <c r="Q68" s="11" t="str">
        <f t="shared" si="0"/>
        <v>5个表扬</v>
      </c>
      <c r="R68" s="14" t="s">
        <v>342</v>
      </c>
      <c r="S68" s="14" t="s">
        <v>59</v>
      </c>
    </row>
    <row r="69" spans="1:19" s="17" customFormat="1" ht="182.25" customHeight="1">
      <c r="A69" s="12">
        <v>66</v>
      </c>
      <c r="B69" s="7">
        <v>1373</v>
      </c>
      <c r="C69" s="14" t="s">
        <v>33</v>
      </c>
      <c r="D69" s="14" t="s">
        <v>177</v>
      </c>
      <c r="E69" s="7">
        <v>35</v>
      </c>
      <c r="F69" s="14" t="s">
        <v>74</v>
      </c>
      <c r="G69" s="14" t="s">
        <v>79</v>
      </c>
      <c r="H69" s="14" t="s">
        <v>321</v>
      </c>
      <c r="I69" s="15" t="s">
        <v>748</v>
      </c>
      <c r="J69" s="15" t="s">
        <v>749</v>
      </c>
      <c r="K69" s="14" t="s">
        <v>750</v>
      </c>
      <c r="L69" s="14" t="s">
        <v>751</v>
      </c>
      <c r="M69" s="14" t="s">
        <v>752</v>
      </c>
      <c r="N69" s="14" t="s">
        <v>437</v>
      </c>
      <c r="O69" s="14" t="s">
        <v>429</v>
      </c>
      <c r="P69" s="16" t="s">
        <v>753</v>
      </c>
      <c r="Q69" s="11" t="str">
        <f t="shared" si="0"/>
        <v>5个表扬</v>
      </c>
      <c r="R69" s="14" t="s">
        <v>754</v>
      </c>
      <c r="S69" s="14" t="s">
        <v>9</v>
      </c>
    </row>
    <row r="70" spans="1:19" s="17" customFormat="1" ht="175.5" customHeight="1">
      <c r="A70" s="12">
        <v>67</v>
      </c>
      <c r="B70" s="7">
        <v>1374</v>
      </c>
      <c r="C70" s="14" t="s">
        <v>33</v>
      </c>
      <c r="D70" s="14" t="s">
        <v>178</v>
      </c>
      <c r="E70" s="7">
        <v>48</v>
      </c>
      <c r="F70" s="14" t="s">
        <v>124</v>
      </c>
      <c r="G70" s="14" t="s">
        <v>12</v>
      </c>
      <c r="H70" s="14" t="s">
        <v>321</v>
      </c>
      <c r="I70" s="15" t="s">
        <v>755</v>
      </c>
      <c r="J70" s="15" t="s">
        <v>756</v>
      </c>
      <c r="K70" s="14" t="s">
        <v>757</v>
      </c>
      <c r="L70" s="14" t="s">
        <v>758</v>
      </c>
      <c r="M70" s="14" t="s">
        <v>759</v>
      </c>
      <c r="N70" s="14" t="s">
        <v>437</v>
      </c>
      <c r="O70" s="14" t="s">
        <v>429</v>
      </c>
      <c r="P70" s="16" t="s">
        <v>760</v>
      </c>
      <c r="Q70" s="11" t="str">
        <f t="shared" si="0"/>
        <v>5个表扬</v>
      </c>
      <c r="R70" s="14" t="s">
        <v>342</v>
      </c>
      <c r="S70" s="14" t="s">
        <v>86</v>
      </c>
    </row>
    <row r="71" spans="1:19" s="17" customFormat="1" ht="183.75" customHeight="1">
      <c r="A71" s="12">
        <v>68</v>
      </c>
      <c r="B71" s="7">
        <v>1375</v>
      </c>
      <c r="C71" s="14" t="s">
        <v>33</v>
      </c>
      <c r="D71" s="14" t="s">
        <v>34</v>
      </c>
      <c r="E71" s="7">
        <v>37</v>
      </c>
      <c r="F71" s="14" t="s">
        <v>35</v>
      </c>
      <c r="G71" s="14" t="s">
        <v>36</v>
      </c>
      <c r="H71" s="14" t="s">
        <v>761</v>
      </c>
      <c r="I71" s="15" t="s">
        <v>762</v>
      </c>
      <c r="J71" s="15" t="s">
        <v>763</v>
      </c>
      <c r="K71" s="14" t="s">
        <v>36</v>
      </c>
      <c r="L71" s="14" t="s">
        <v>764</v>
      </c>
      <c r="M71" s="14" t="s">
        <v>337</v>
      </c>
      <c r="N71" s="14" t="s">
        <v>765</v>
      </c>
      <c r="O71" s="14" t="s">
        <v>766</v>
      </c>
      <c r="P71" s="16" t="s">
        <v>767</v>
      </c>
      <c r="Q71" s="11" t="str">
        <f t="shared" si="0"/>
        <v>5个表扬</v>
      </c>
      <c r="R71" s="14" t="s">
        <v>768</v>
      </c>
      <c r="S71" s="14" t="s">
        <v>37</v>
      </c>
    </row>
    <row r="72" spans="1:19" s="17" customFormat="1" ht="148.5" customHeight="1">
      <c r="A72" s="12">
        <v>69</v>
      </c>
      <c r="B72" s="7">
        <v>1376</v>
      </c>
      <c r="C72" s="14" t="s">
        <v>179</v>
      </c>
      <c r="D72" s="14" t="s">
        <v>180</v>
      </c>
      <c r="E72" s="7">
        <v>49</v>
      </c>
      <c r="F72" s="14" t="s">
        <v>100</v>
      </c>
      <c r="G72" s="14" t="s">
        <v>181</v>
      </c>
      <c r="H72" s="14">
        <v>5000</v>
      </c>
      <c r="I72" s="15" t="s">
        <v>769</v>
      </c>
      <c r="J72" s="15" t="s">
        <v>770</v>
      </c>
      <c r="K72" s="14" t="s">
        <v>771</v>
      </c>
      <c r="L72" s="14" t="s">
        <v>772</v>
      </c>
      <c r="M72" s="14" t="s">
        <v>541</v>
      </c>
      <c r="N72" s="14" t="s">
        <v>542</v>
      </c>
      <c r="O72" s="14" t="s">
        <v>429</v>
      </c>
      <c r="P72" s="16" t="s">
        <v>773</v>
      </c>
      <c r="Q72" s="11" t="str">
        <f t="shared" si="0"/>
        <v>4个表扬</v>
      </c>
      <c r="R72" s="14" t="s">
        <v>1299</v>
      </c>
      <c r="S72" s="14" t="s">
        <v>16</v>
      </c>
    </row>
    <row r="73" spans="1:19" s="17" customFormat="1" ht="165" customHeight="1">
      <c r="A73" s="12">
        <v>70</v>
      </c>
      <c r="B73" s="7">
        <v>1377</v>
      </c>
      <c r="C73" s="14" t="s">
        <v>179</v>
      </c>
      <c r="D73" s="14" t="s">
        <v>182</v>
      </c>
      <c r="E73" s="7">
        <v>37</v>
      </c>
      <c r="F73" s="14" t="s">
        <v>81</v>
      </c>
      <c r="G73" s="14" t="s">
        <v>32</v>
      </c>
      <c r="H73" s="14" t="s">
        <v>774</v>
      </c>
      <c r="I73" s="15" t="s">
        <v>775</v>
      </c>
      <c r="J73" s="15" t="s">
        <v>776</v>
      </c>
      <c r="K73" s="14" t="s">
        <v>777</v>
      </c>
      <c r="L73" s="14" t="s">
        <v>117</v>
      </c>
      <c r="M73" s="14" t="s">
        <v>778</v>
      </c>
      <c r="N73" s="14" t="s">
        <v>779</v>
      </c>
      <c r="O73" s="14" t="s">
        <v>420</v>
      </c>
      <c r="P73" s="16" t="s">
        <v>780</v>
      </c>
      <c r="Q73" s="11" t="str">
        <f t="shared" si="0"/>
        <v>5个表扬</v>
      </c>
      <c r="R73" s="14" t="s">
        <v>781</v>
      </c>
      <c r="S73" s="14" t="s">
        <v>59</v>
      </c>
    </row>
    <row r="74" spans="1:19" s="17" customFormat="1" ht="167.25" customHeight="1">
      <c r="A74" s="12">
        <v>71</v>
      </c>
      <c r="B74" s="7">
        <v>1378</v>
      </c>
      <c r="C74" s="14" t="s">
        <v>179</v>
      </c>
      <c r="D74" s="14" t="s">
        <v>183</v>
      </c>
      <c r="E74" s="7">
        <v>41</v>
      </c>
      <c r="F74" s="14" t="s">
        <v>88</v>
      </c>
      <c r="G74" s="14" t="s">
        <v>36</v>
      </c>
      <c r="H74" s="14">
        <v>50000</v>
      </c>
      <c r="I74" s="15" t="s">
        <v>782</v>
      </c>
      <c r="J74" s="15" t="s">
        <v>783</v>
      </c>
      <c r="K74" s="14" t="s">
        <v>784</v>
      </c>
      <c r="L74" s="14" t="s">
        <v>785</v>
      </c>
      <c r="M74" s="14" t="s">
        <v>786</v>
      </c>
      <c r="N74" s="14" t="s">
        <v>542</v>
      </c>
      <c r="O74" s="14" t="s">
        <v>429</v>
      </c>
      <c r="P74" s="16" t="s">
        <v>787</v>
      </c>
      <c r="Q74" s="11" t="str">
        <f t="shared" si="0"/>
        <v>5个表扬</v>
      </c>
      <c r="R74" s="14" t="s">
        <v>342</v>
      </c>
      <c r="S74" s="14" t="s">
        <v>9</v>
      </c>
    </row>
    <row r="75" spans="1:19" s="17" customFormat="1" ht="133.5" customHeight="1">
      <c r="A75" s="12">
        <v>72</v>
      </c>
      <c r="B75" s="7">
        <v>1379</v>
      </c>
      <c r="C75" s="14" t="s">
        <v>179</v>
      </c>
      <c r="D75" s="14" t="s">
        <v>184</v>
      </c>
      <c r="E75" s="7">
        <v>57</v>
      </c>
      <c r="F75" s="14" t="s">
        <v>124</v>
      </c>
      <c r="G75" s="14" t="s">
        <v>32</v>
      </c>
      <c r="H75" s="14" t="s">
        <v>321</v>
      </c>
      <c r="I75" s="15" t="s">
        <v>788</v>
      </c>
      <c r="J75" s="15" t="s">
        <v>789</v>
      </c>
      <c r="K75" s="14" t="s">
        <v>790</v>
      </c>
      <c r="L75" s="14" t="s">
        <v>791</v>
      </c>
      <c r="M75" s="14" t="s">
        <v>792</v>
      </c>
      <c r="N75" s="14" t="s">
        <v>444</v>
      </c>
      <c r="O75" s="14" t="s">
        <v>429</v>
      </c>
      <c r="P75" s="16" t="s">
        <v>793</v>
      </c>
      <c r="Q75" s="11" t="str">
        <f t="shared" si="0"/>
        <v>5个表扬</v>
      </c>
      <c r="R75" s="14" t="s">
        <v>1299</v>
      </c>
      <c r="S75" s="14" t="s">
        <v>57</v>
      </c>
    </row>
    <row r="76" spans="1:19" s="17" customFormat="1" ht="114.75" customHeight="1">
      <c r="A76" s="12">
        <v>73</v>
      </c>
      <c r="B76" s="7">
        <v>1380</v>
      </c>
      <c r="C76" s="14" t="s">
        <v>179</v>
      </c>
      <c r="D76" s="14" t="s">
        <v>185</v>
      </c>
      <c r="E76" s="7">
        <v>34</v>
      </c>
      <c r="F76" s="14" t="s">
        <v>78</v>
      </c>
      <c r="G76" s="14" t="s">
        <v>98</v>
      </c>
      <c r="H76" s="14" t="s">
        <v>684</v>
      </c>
      <c r="I76" s="15" t="s">
        <v>794</v>
      </c>
      <c r="J76" s="15" t="s">
        <v>795</v>
      </c>
      <c r="K76" s="14" t="s">
        <v>98</v>
      </c>
      <c r="L76" s="14" t="s">
        <v>796</v>
      </c>
      <c r="M76" s="14" t="s">
        <v>337</v>
      </c>
      <c r="N76" s="14" t="s">
        <v>559</v>
      </c>
      <c r="O76" s="14" t="s">
        <v>560</v>
      </c>
      <c r="P76" s="16" t="s">
        <v>797</v>
      </c>
      <c r="Q76" s="11" t="str">
        <f t="shared" si="0"/>
        <v>3个表扬</v>
      </c>
      <c r="R76" s="14" t="s">
        <v>1300</v>
      </c>
      <c r="S76" s="14" t="s">
        <v>9</v>
      </c>
    </row>
    <row r="77" spans="1:19" s="17" customFormat="1" ht="120" customHeight="1">
      <c r="A77" s="12">
        <v>74</v>
      </c>
      <c r="B77" s="7">
        <v>1381</v>
      </c>
      <c r="C77" s="14" t="s">
        <v>179</v>
      </c>
      <c r="D77" s="14" t="s">
        <v>186</v>
      </c>
      <c r="E77" s="7">
        <v>38</v>
      </c>
      <c r="F77" s="14" t="s">
        <v>130</v>
      </c>
      <c r="G77" s="14" t="s">
        <v>128</v>
      </c>
      <c r="H77" s="14" t="s">
        <v>798</v>
      </c>
      <c r="I77" s="15" t="s">
        <v>799</v>
      </c>
      <c r="J77" s="15" t="s">
        <v>800</v>
      </c>
      <c r="K77" s="14" t="s">
        <v>128</v>
      </c>
      <c r="L77" s="14" t="s">
        <v>801</v>
      </c>
      <c r="M77" s="14" t="s">
        <v>337</v>
      </c>
      <c r="N77" s="14" t="s">
        <v>475</v>
      </c>
      <c r="O77" s="14" t="s">
        <v>476</v>
      </c>
      <c r="P77" s="16" t="s">
        <v>802</v>
      </c>
      <c r="Q77" s="11" t="str">
        <f t="shared" si="0"/>
        <v>3个表扬</v>
      </c>
      <c r="R77" s="14" t="s">
        <v>1301</v>
      </c>
      <c r="S77" s="14" t="s">
        <v>141</v>
      </c>
    </row>
    <row r="78" spans="1:19" s="17" customFormat="1" ht="155.25" customHeight="1">
      <c r="A78" s="12">
        <v>75</v>
      </c>
      <c r="B78" s="7">
        <v>1382</v>
      </c>
      <c r="C78" s="14" t="s">
        <v>179</v>
      </c>
      <c r="D78" s="14" t="s">
        <v>187</v>
      </c>
      <c r="E78" s="7">
        <v>29</v>
      </c>
      <c r="F78" s="14" t="s">
        <v>188</v>
      </c>
      <c r="G78" s="14" t="s">
        <v>117</v>
      </c>
      <c r="H78" s="14">
        <v>8000</v>
      </c>
      <c r="I78" s="15" t="s">
        <v>803</v>
      </c>
      <c r="J78" s="15" t="s">
        <v>804</v>
      </c>
      <c r="K78" s="14" t="s">
        <v>117</v>
      </c>
      <c r="L78" s="14" t="s">
        <v>805</v>
      </c>
      <c r="M78" s="14" t="s">
        <v>337</v>
      </c>
      <c r="N78" s="14" t="s">
        <v>504</v>
      </c>
      <c r="O78" s="14" t="s">
        <v>505</v>
      </c>
      <c r="P78" s="16" t="s">
        <v>806</v>
      </c>
      <c r="Q78" s="11" t="str">
        <f aca="true" t="shared" si="1" ref="Q78:Q85">IF(LEN(P78)-LEN(SUBSTITUTE(P78,"物",""))&gt;=1,"有物质奖励",IF(LEN(P78)-LEN(SUBSTITUTE(P78,"次",""))=1,MID(P78,FIND("次",P78)-1,1)+LEN(P78)-LEN(SUBSTITUTE(P78,"月",""))-2,LEN(P78)-LEN(SUBSTITUTE(P78,"月","")))&amp;"个表扬")</f>
        <v>2个表扬</v>
      </c>
      <c r="R78" s="14" t="s">
        <v>807</v>
      </c>
      <c r="S78" s="14" t="s">
        <v>16</v>
      </c>
    </row>
    <row r="79" spans="1:19" s="17" customFormat="1" ht="118.5" customHeight="1">
      <c r="A79" s="12">
        <v>76</v>
      </c>
      <c r="B79" s="7">
        <v>1383</v>
      </c>
      <c r="C79" s="14" t="s">
        <v>179</v>
      </c>
      <c r="D79" s="14" t="s">
        <v>189</v>
      </c>
      <c r="E79" s="7">
        <v>27</v>
      </c>
      <c r="F79" s="14" t="s">
        <v>107</v>
      </c>
      <c r="G79" s="14" t="s">
        <v>190</v>
      </c>
      <c r="H79" s="14" t="s">
        <v>697</v>
      </c>
      <c r="I79" s="15" t="s">
        <v>808</v>
      </c>
      <c r="J79" s="15" t="s">
        <v>809</v>
      </c>
      <c r="K79" s="14" t="s">
        <v>190</v>
      </c>
      <c r="L79" s="14" t="s">
        <v>810</v>
      </c>
      <c r="M79" s="14" t="s">
        <v>337</v>
      </c>
      <c r="N79" s="14" t="s">
        <v>811</v>
      </c>
      <c r="O79" s="14" t="s">
        <v>812</v>
      </c>
      <c r="P79" s="16" t="s">
        <v>813</v>
      </c>
      <c r="Q79" s="11" t="str">
        <f t="shared" si="1"/>
        <v>2个表扬</v>
      </c>
      <c r="R79" s="14" t="s">
        <v>342</v>
      </c>
      <c r="S79" s="14" t="s">
        <v>9</v>
      </c>
    </row>
    <row r="80" spans="1:19" s="17" customFormat="1" ht="144" customHeight="1">
      <c r="A80" s="12">
        <v>77</v>
      </c>
      <c r="B80" s="7">
        <v>1384</v>
      </c>
      <c r="C80" s="14" t="s">
        <v>191</v>
      </c>
      <c r="D80" s="14" t="s">
        <v>192</v>
      </c>
      <c r="E80" s="7">
        <v>32</v>
      </c>
      <c r="F80" s="14" t="s">
        <v>78</v>
      </c>
      <c r="G80" s="14" t="s">
        <v>36</v>
      </c>
      <c r="H80" s="14">
        <v>9000</v>
      </c>
      <c r="I80" s="15" t="s">
        <v>814</v>
      </c>
      <c r="J80" s="15" t="s">
        <v>815</v>
      </c>
      <c r="K80" s="14" t="s">
        <v>816</v>
      </c>
      <c r="L80" s="14" t="s">
        <v>817</v>
      </c>
      <c r="M80" s="14" t="s">
        <v>818</v>
      </c>
      <c r="N80" s="14" t="s">
        <v>819</v>
      </c>
      <c r="O80" s="14" t="s">
        <v>412</v>
      </c>
      <c r="P80" s="16" t="s">
        <v>820</v>
      </c>
      <c r="Q80" s="11" t="str">
        <f t="shared" si="1"/>
        <v>5个表扬</v>
      </c>
      <c r="R80" s="14" t="s">
        <v>821</v>
      </c>
      <c r="S80" s="14" t="s">
        <v>141</v>
      </c>
    </row>
    <row r="81" spans="1:19" s="17" customFormat="1" ht="141.75" customHeight="1">
      <c r="A81" s="12">
        <v>78</v>
      </c>
      <c r="B81" s="7">
        <v>1385</v>
      </c>
      <c r="C81" s="14" t="s">
        <v>191</v>
      </c>
      <c r="D81" s="14" t="s">
        <v>193</v>
      </c>
      <c r="E81" s="7">
        <v>41</v>
      </c>
      <c r="F81" s="14" t="s">
        <v>100</v>
      </c>
      <c r="G81" s="14" t="s">
        <v>194</v>
      </c>
      <c r="H81" s="14">
        <v>10000</v>
      </c>
      <c r="I81" s="15" t="s">
        <v>822</v>
      </c>
      <c r="J81" s="15" t="s">
        <v>823</v>
      </c>
      <c r="K81" s="14" t="s">
        <v>824</v>
      </c>
      <c r="L81" s="14" t="s">
        <v>825</v>
      </c>
      <c r="M81" s="14" t="s">
        <v>826</v>
      </c>
      <c r="N81" s="14" t="s">
        <v>827</v>
      </c>
      <c r="O81" s="14" t="s">
        <v>429</v>
      </c>
      <c r="P81" s="16" t="s">
        <v>828</v>
      </c>
      <c r="Q81" s="11" t="str">
        <f t="shared" si="1"/>
        <v>5个表扬</v>
      </c>
      <c r="R81" s="14" t="s">
        <v>342</v>
      </c>
      <c r="S81" s="14" t="s">
        <v>16</v>
      </c>
    </row>
    <row r="82" spans="1:19" s="17" customFormat="1" ht="156.75" customHeight="1">
      <c r="A82" s="12">
        <v>79</v>
      </c>
      <c r="B82" s="7">
        <v>1386</v>
      </c>
      <c r="C82" s="14" t="s">
        <v>191</v>
      </c>
      <c r="D82" s="14" t="s">
        <v>195</v>
      </c>
      <c r="E82" s="7">
        <v>42</v>
      </c>
      <c r="F82" s="14" t="s">
        <v>78</v>
      </c>
      <c r="G82" s="14" t="s">
        <v>79</v>
      </c>
      <c r="H82" s="14" t="s">
        <v>321</v>
      </c>
      <c r="I82" s="15" t="s">
        <v>829</v>
      </c>
      <c r="J82" s="15" t="s">
        <v>830</v>
      </c>
      <c r="K82" s="14" t="s">
        <v>831</v>
      </c>
      <c r="L82" s="14" t="s">
        <v>832</v>
      </c>
      <c r="M82" s="14" t="s">
        <v>833</v>
      </c>
      <c r="N82" s="14" t="s">
        <v>411</v>
      </c>
      <c r="O82" s="14" t="s">
        <v>412</v>
      </c>
      <c r="P82" s="16" t="s">
        <v>834</v>
      </c>
      <c r="Q82" s="11" t="str">
        <f t="shared" si="1"/>
        <v>6个表扬</v>
      </c>
      <c r="R82" s="14" t="s">
        <v>342</v>
      </c>
      <c r="S82" s="14" t="s">
        <v>57</v>
      </c>
    </row>
    <row r="83" spans="1:19" s="17" customFormat="1" ht="153" customHeight="1">
      <c r="A83" s="12">
        <v>80</v>
      </c>
      <c r="B83" s="7">
        <v>1387</v>
      </c>
      <c r="C83" s="14" t="s">
        <v>191</v>
      </c>
      <c r="D83" s="14" t="s">
        <v>196</v>
      </c>
      <c r="E83" s="7">
        <v>40</v>
      </c>
      <c r="F83" s="14" t="s">
        <v>153</v>
      </c>
      <c r="G83" s="14" t="s">
        <v>12</v>
      </c>
      <c r="H83" s="14">
        <v>0</v>
      </c>
      <c r="I83" s="15" t="s">
        <v>835</v>
      </c>
      <c r="J83" s="15" t="s">
        <v>836</v>
      </c>
      <c r="K83" s="14" t="s">
        <v>12</v>
      </c>
      <c r="L83" s="14" t="s">
        <v>837</v>
      </c>
      <c r="M83" s="14" t="s">
        <v>337</v>
      </c>
      <c r="N83" s="14" t="s">
        <v>492</v>
      </c>
      <c r="O83" s="14" t="s">
        <v>493</v>
      </c>
      <c r="P83" s="16" t="s">
        <v>838</v>
      </c>
      <c r="Q83" s="11" t="str">
        <f t="shared" si="1"/>
        <v>4个表扬</v>
      </c>
      <c r="R83" s="14" t="s">
        <v>839</v>
      </c>
      <c r="S83" s="14" t="s">
        <v>59</v>
      </c>
    </row>
    <row r="84" spans="1:19" s="17" customFormat="1" ht="135" customHeight="1">
      <c r="A84" s="12">
        <v>81</v>
      </c>
      <c r="B84" s="7">
        <v>1388</v>
      </c>
      <c r="C84" s="14" t="s">
        <v>191</v>
      </c>
      <c r="D84" s="14" t="s">
        <v>197</v>
      </c>
      <c r="E84" s="7">
        <v>39</v>
      </c>
      <c r="F84" s="14" t="s">
        <v>109</v>
      </c>
      <c r="G84" s="14" t="s">
        <v>12</v>
      </c>
      <c r="H84" s="14">
        <v>30000</v>
      </c>
      <c r="I84" s="15" t="s">
        <v>840</v>
      </c>
      <c r="J84" s="15" t="s">
        <v>841</v>
      </c>
      <c r="K84" s="14" t="s">
        <v>12</v>
      </c>
      <c r="L84" s="14" t="s">
        <v>151</v>
      </c>
      <c r="M84" s="14" t="s">
        <v>337</v>
      </c>
      <c r="N84" s="14" t="s">
        <v>688</v>
      </c>
      <c r="O84" s="14" t="s">
        <v>689</v>
      </c>
      <c r="P84" s="16" t="s">
        <v>842</v>
      </c>
      <c r="Q84" s="11" t="str">
        <f t="shared" si="1"/>
        <v>4个表扬</v>
      </c>
      <c r="R84" s="14" t="s">
        <v>807</v>
      </c>
      <c r="S84" s="14" t="s">
        <v>59</v>
      </c>
    </row>
    <row r="85" spans="1:19" s="17" customFormat="1" ht="164.25" customHeight="1">
      <c r="A85" s="12">
        <v>82</v>
      </c>
      <c r="B85" s="7">
        <v>1389</v>
      </c>
      <c r="C85" s="14" t="s">
        <v>191</v>
      </c>
      <c r="D85" s="14" t="s">
        <v>198</v>
      </c>
      <c r="E85" s="7">
        <v>31</v>
      </c>
      <c r="F85" s="14" t="s">
        <v>100</v>
      </c>
      <c r="G85" s="14" t="s">
        <v>36</v>
      </c>
      <c r="H85" s="14">
        <v>10000</v>
      </c>
      <c r="I85" s="15" t="s">
        <v>843</v>
      </c>
      <c r="J85" s="15" t="s">
        <v>844</v>
      </c>
      <c r="K85" s="14" t="s">
        <v>845</v>
      </c>
      <c r="L85" s="14" t="s">
        <v>846</v>
      </c>
      <c r="M85" s="14" t="s">
        <v>847</v>
      </c>
      <c r="N85" s="14" t="s">
        <v>848</v>
      </c>
      <c r="O85" s="14" t="s">
        <v>849</v>
      </c>
      <c r="P85" s="16" t="s">
        <v>850</v>
      </c>
      <c r="Q85" s="11" t="str">
        <f t="shared" si="1"/>
        <v>8个表扬</v>
      </c>
      <c r="R85" s="14" t="s">
        <v>851</v>
      </c>
      <c r="S85" s="14" t="s">
        <v>9</v>
      </c>
    </row>
    <row r="86" spans="1:19" s="17" customFormat="1" ht="144.75" customHeight="1">
      <c r="A86" s="12">
        <v>83</v>
      </c>
      <c r="B86" s="7">
        <v>1390</v>
      </c>
      <c r="C86" s="14" t="s">
        <v>199</v>
      </c>
      <c r="D86" s="14" t="s">
        <v>200</v>
      </c>
      <c r="E86" s="7">
        <v>72</v>
      </c>
      <c r="F86" s="14" t="s">
        <v>85</v>
      </c>
      <c r="G86" s="14" t="s">
        <v>98</v>
      </c>
      <c r="H86" s="14">
        <v>30000</v>
      </c>
      <c r="I86" s="15" t="s">
        <v>852</v>
      </c>
      <c r="J86" s="15" t="s">
        <v>853</v>
      </c>
      <c r="K86" s="14" t="s">
        <v>98</v>
      </c>
      <c r="L86" s="14" t="s">
        <v>854</v>
      </c>
      <c r="M86" s="14" t="s">
        <v>337</v>
      </c>
      <c r="N86" s="14" t="s">
        <v>468</v>
      </c>
      <c r="O86" s="14" t="s">
        <v>469</v>
      </c>
      <c r="P86" s="16" t="s">
        <v>855</v>
      </c>
      <c r="Q86" s="11" t="s">
        <v>856</v>
      </c>
      <c r="R86" s="14" t="s">
        <v>857</v>
      </c>
      <c r="S86" s="14" t="s">
        <v>16</v>
      </c>
    </row>
    <row r="87" spans="1:19" s="17" customFormat="1" ht="159" customHeight="1">
      <c r="A87" s="12">
        <v>84</v>
      </c>
      <c r="B87" s="7">
        <v>1391</v>
      </c>
      <c r="C87" s="14" t="s">
        <v>199</v>
      </c>
      <c r="D87" s="14" t="s">
        <v>201</v>
      </c>
      <c r="E87" s="7">
        <v>36</v>
      </c>
      <c r="F87" s="14" t="s">
        <v>202</v>
      </c>
      <c r="G87" s="14" t="s">
        <v>12</v>
      </c>
      <c r="H87" s="14" t="s">
        <v>321</v>
      </c>
      <c r="I87" s="15" t="s">
        <v>858</v>
      </c>
      <c r="J87" s="15" t="s">
        <v>859</v>
      </c>
      <c r="K87" s="14" t="s">
        <v>513</v>
      </c>
      <c r="L87" s="14" t="s">
        <v>860</v>
      </c>
      <c r="M87" s="14" t="s">
        <v>861</v>
      </c>
      <c r="N87" s="14" t="s">
        <v>428</v>
      </c>
      <c r="O87" s="14" t="s">
        <v>429</v>
      </c>
      <c r="P87" s="16" t="s">
        <v>862</v>
      </c>
      <c r="Q87" s="11" t="str">
        <f aca="true" t="shared" si="2" ref="Q87:Q135">IF(LEN(P87)-LEN(SUBSTITUTE(P87,"物",""))&gt;=1,"有物质奖励",IF(LEN(P87)-LEN(SUBSTITUTE(P87,"次",""))=1,MID(P87,FIND("次",P87)-1,1)+LEN(P87)-LEN(SUBSTITUTE(P87,"月",""))-2,LEN(P87)-LEN(SUBSTITUTE(P87,"月","")))&amp;"个表扬")</f>
        <v>5个表扬</v>
      </c>
      <c r="R87" s="14" t="s">
        <v>342</v>
      </c>
      <c r="S87" s="14" t="s">
        <v>57</v>
      </c>
    </row>
    <row r="88" spans="1:19" s="17" customFormat="1" ht="169.5" customHeight="1">
      <c r="A88" s="12">
        <v>85</v>
      </c>
      <c r="B88" s="7">
        <v>1392</v>
      </c>
      <c r="C88" s="14" t="s">
        <v>199</v>
      </c>
      <c r="D88" s="14" t="s">
        <v>203</v>
      </c>
      <c r="E88" s="7">
        <v>32</v>
      </c>
      <c r="F88" s="14" t="s">
        <v>81</v>
      </c>
      <c r="G88" s="14" t="s">
        <v>79</v>
      </c>
      <c r="H88" s="14" t="s">
        <v>321</v>
      </c>
      <c r="I88" s="15" t="s">
        <v>863</v>
      </c>
      <c r="J88" s="15" t="s">
        <v>864</v>
      </c>
      <c r="K88" s="14" t="s">
        <v>865</v>
      </c>
      <c r="L88" s="14" t="s">
        <v>866</v>
      </c>
      <c r="M88" s="14" t="s">
        <v>867</v>
      </c>
      <c r="N88" s="14" t="s">
        <v>437</v>
      </c>
      <c r="O88" s="14" t="s">
        <v>429</v>
      </c>
      <c r="P88" s="16" t="s">
        <v>868</v>
      </c>
      <c r="Q88" s="11" t="str">
        <f t="shared" si="2"/>
        <v>4个表扬</v>
      </c>
      <c r="R88" s="14" t="s">
        <v>342</v>
      </c>
      <c r="S88" s="14" t="s">
        <v>9</v>
      </c>
    </row>
    <row r="89" spans="1:19" s="17" customFormat="1" ht="151.5" customHeight="1">
      <c r="A89" s="12">
        <v>86</v>
      </c>
      <c r="B89" s="7">
        <v>1393</v>
      </c>
      <c r="C89" s="14" t="s">
        <v>199</v>
      </c>
      <c r="D89" s="14" t="s">
        <v>204</v>
      </c>
      <c r="E89" s="7">
        <v>28</v>
      </c>
      <c r="F89" s="14" t="s">
        <v>100</v>
      </c>
      <c r="G89" s="14" t="s">
        <v>20</v>
      </c>
      <c r="H89" s="14">
        <v>30000</v>
      </c>
      <c r="I89" s="15" t="s">
        <v>869</v>
      </c>
      <c r="J89" s="15" t="s">
        <v>870</v>
      </c>
      <c r="K89" s="14" t="s">
        <v>871</v>
      </c>
      <c r="L89" s="14" t="s">
        <v>872</v>
      </c>
      <c r="M89" s="14" t="s">
        <v>462</v>
      </c>
      <c r="N89" s="14" t="s">
        <v>463</v>
      </c>
      <c r="O89" s="14" t="s">
        <v>429</v>
      </c>
      <c r="P89" s="16" t="s">
        <v>873</v>
      </c>
      <c r="Q89" s="11" t="str">
        <f t="shared" si="2"/>
        <v>5个表扬</v>
      </c>
      <c r="R89" s="14" t="s">
        <v>342</v>
      </c>
      <c r="S89" s="14" t="s">
        <v>16</v>
      </c>
    </row>
    <row r="90" spans="1:19" s="17" customFormat="1" ht="144" customHeight="1">
      <c r="A90" s="12">
        <v>87</v>
      </c>
      <c r="B90" s="7">
        <v>1394</v>
      </c>
      <c r="C90" s="14" t="s">
        <v>199</v>
      </c>
      <c r="D90" s="14" t="s">
        <v>205</v>
      </c>
      <c r="E90" s="7">
        <v>43</v>
      </c>
      <c r="F90" s="14" t="s">
        <v>78</v>
      </c>
      <c r="G90" s="14" t="s">
        <v>18</v>
      </c>
      <c r="H90" s="14">
        <v>10000</v>
      </c>
      <c r="I90" s="15" t="s">
        <v>874</v>
      </c>
      <c r="J90" s="15" t="s">
        <v>875</v>
      </c>
      <c r="K90" s="14" t="s">
        <v>18</v>
      </c>
      <c r="L90" s="14" t="s">
        <v>876</v>
      </c>
      <c r="M90" s="14" t="s">
        <v>337</v>
      </c>
      <c r="N90" s="14" t="s">
        <v>656</v>
      </c>
      <c r="O90" s="14" t="s">
        <v>657</v>
      </c>
      <c r="P90" s="16" t="s">
        <v>877</v>
      </c>
      <c r="Q90" s="11" t="str">
        <f t="shared" si="2"/>
        <v>3个表扬</v>
      </c>
      <c r="R90" s="14" t="s">
        <v>342</v>
      </c>
      <c r="S90" s="14" t="s">
        <v>59</v>
      </c>
    </row>
    <row r="91" spans="1:19" s="17" customFormat="1" ht="130.5" customHeight="1">
      <c r="A91" s="12">
        <v>88</v>
      </c>
      <c r="B91" s="7">
        <v>1395</v>
      </c>
      <c r="C91" s="14" t="s">
        <v>199</v>
      </c>
      <c r="D91" s="14" t="s">
        <v>206</v>
      </c>
      <c r="E91" s="7">
        <v>43</v>
      </c>
      <c r="F91" s="14" t="s">
        <v>207</v>
      </c>
      <c r="G91" s="14" t="s">
        <v>15</v>
      </c>
      <c r="H91" s="14">
        <v>15000</v>
      </c>
      <c r="I91" s="15" t="s">
        <v>878</v>
      </c>
      <c r="J91" s="15" t="s">
        <v>879</v>
      </c>
      <c r="K91" s="14" t="s">
        <v>880</v>
      </c>
      <c r="L91" s="14" t="s">
        <v>881</v>
      </c>
      <c r="M91" s="14" t="s">
        <v>882</v>
      </c>
      <c r="N91" s="14" t="s">
        <v>542</v>
      </c>
      <c r="O91" s="14" t="s">
        <v>429</v>
      </c>
      <c r="P91" s="16" t="s">
        <v>883</v>
      </c>
      <c r="Q91" s="11" t="str">
        <f t="shared" si="2"/>
        <v>5个表扬</v>
      </c>
      <c r="R91" s="14" t="s">
        <v>422</v>
      </c>
      <c r="S91" s="14" t="s">
        <v>141</v>
      </c>
    </row>
    <row r="92" spans="1:19" s="17" customFormat="1" ht="137.25" customHeight="1">
      <c r="A92" s="12">
        <v>89</v>
      </c>
      <c r="B92" s="7">
        <v>1397</v>
      </c>
      <c r="C92" s="14" t="s">
        <v>199</v>
      </c>
      <c r="D92" s="14" t="s">
        <v>209</v>
      </c>
      <c r="E92" s="7">
        <v>32</v>
      </c>
      <c r="F92" s="14" t="s">
        <v>210</v>
      </c>
      <c r="G92" s="14" t="s">
        <v>211</v>
      </c>
      <c r="H92" s="14">
        <v>5000</v>
      </c>
      <c r="I92" s="15" t="s">
        <v>885</v>
      </c>
      <c r="J92" s="15" t="s">
        <v>886</v>
      </c>
      <c r="K92" s="14" t="s">
        <v>887</v>
      </c>
      <c r="L92" s="14" t="s">
        <v>888</v>
      </c>
      <c r="M92" s="14" t="s">
        <v>889</v>
      </c>
      <c r="N92" s="14" t="s">
        <v>542</v>
      </c>
      <c r="O92" s="14" t="s">
        <v>429</v>
      </c>
      <c r="P92" s="16" t="s">
        <v>890</v>
      </c>
      <c r="Q92" s="11" t="str">
        <f t="shared" si="2"/>
        <v>4个表扬</v>
      </c>
      <c r="R92" s="14" t="s">
        <v>891</v>
      </c>
      <c r="S92" s="14" t="s">
        <v>16</v>
      </c>
    </row>
    <row r="93" spans="1:19" s="17" customFormat="1" ht="144.75" customHeight="1">
      <c r="A93" s="12">
        <v>90</v>
      </c>
      <c r="B93" s="7">
        <v>1398</v>
      </c>
      <c r="C93" s="14" t="s">
        <v>199</v>
      </c>
      <c r="D93" s="14" t="s">
        <v>212</v>
      </c>
      <c r="E93" s="7">
        <v>29</v>
      </c>
      <c r="F93" s="14" t="s">
        <v>97</v>
      </c>
      <c r="G93" s="14" t="s">
        <v>98</v>
      </c>
      <c r="H93" s="14">
        <v>50000</v>
      </c>
      <c r="I93" s="15" t="s">
        <v>892</v>
      </c>
      <c r="J93" s="15" t="s">
        <v>893</v>
      </c>
      <c r="K93" s="14" t="s">
        <v>98</v>
      </c>
      <c r="L93" s="14" t="s">
        <v>894</v>
      </c>
      <c r="M93" s="14" t="s">
        <v>337</v>
      </c>
      <c r="N93" s="14" t="s">
        <v>468</v>
      </c>
      <c r="O93" s="14" t="s">
        <v>469</v>
      </c>
      <c r="P93" s="16" t="s">
        <v>895</v>
      </c>
      <c r="Q93" s="11" t="str">
        <f t="shared" si="2"/>
        <v>5个表扬</v>
      </c>
      <c r="R93" s="14" t="s">
        <v>896</v>
      </c>
      <c r="S93" s="14" t="s">
        <v>16</v>
      </c>
    </row>
    <row r="94" spans="1:19" s="17" customFormat="1" ht="142.5" customHeight="1">
      <c r="A94" s="12">
        <v>91</v>
      </c>
      <c r="B94" s="7">
        <v>1399</v>
      </c>
      <c r="C94" s="14" t="s">
        <v>199</v>
      </c>
      <c r="D94" s="14" t="s">
        <v>213</v>
      </c>
      <c r="E94" s="7">
        <v>41</v>
      </c>
      <c r="F94" s="14" t="s">
        <v>88</v>
      </c>
      <c r="G94" s="14" t="s">
        <v>62</v>
      </c>
      <c r="H94" s="14">
        <v>40000</v>
      </c>
      <c r="I94" s="15" t="s">
        <v>897</v>
      </c>
      <c r="J94" s="15" t="s">
        <v>898</v>
      </c>
      <c r="K94" s="14" t="s">
        <v>899</v>
      </c>
      <c r="L94" s="14" t="s">
        <v>900</v>
      </c>
      <c r="M94" s="14" t="s">
        <v>901</v>
      </c>
      <c r="N94" s="14" t="s">
        <v>437</v>
      </c>
      <c r="O94" s="14" t="s">
        <v>429</v>
      </c>
      <c r="P94" s="16" t="s">
        <v>902</v>
      </c>
      <c r="Q94" s="11" t="str">
        <f t="shared" si="2"/>
        <v>5个表扬</v>
      </c>
      <c r="R94" s="14" t="s">
        <v>342</v>
      </c>
      <c r="S94" s="14" t="s">
        <v>86</v>
      </c>
    </row>
    <row r="95" spans="1:19" s="17" customFormat="1" ht="141" customHeight="1">
      <c r="A95" s="12">
        <v>92</v>
      </c>
      <c r="B95" s="7">
        <v>1400</v>
      </c>
      <c r="C95" s="14" t="s">
        <v>199</v>
      </c>
      <c r="D95" s="14" t="s">
        <v>214</v>
      </c>
      <c r="E95" s="7">
        <v>40</v>
      </c>
      <c r="F95" s="14" t="s">
        <v>78</v>
      </c>
      <c r="G95" s="14" t="s">
        <v>79</v>
      </c>
      <c r="H95" s="14" t="s">
        <v>321</v>
      </c>
      <c r="I95" s="15" t="s">
        <v>903</v>
      </c>
      <c r="J95" s="15" t="s">
        <v>904</v>
      </c>
      <c r="K95" s="14" t="s">
        <v>905</v>
      </c>
      <c r="L95" s="14" t="s">
        <v>906</v>
      </c>
      <c r="M95" s="14" t="s">
        <v>907</v>
      </c>
      <c r="N95" s="14" t="s">
        <v>542</v>
      </c>
      <c r="O95" s="14" t="s">
        <v>429</v>
      </c>
      <c r="P95" s="16" t="s">
        <v>908</v>
      </c>
      <c r="Q95" s="11" t="str">
        <f t="shared" si="2"/>
        <v>5个表扬</v>
      </c>
      <c r="R95" s="14" t="s">
        <v>422</v>
      </c>
      <c r="S95" s="14" t="s">
        <v>57</v>
      </c>
    </row>
    <row r="96" spans="1:19" s="17" customFormat="1" ht="135" customHeight="1">
      <c r="A96" s="12">
        <v>93</v>
      </c>
      <c r="B96" s="7">
        <v>1401</v>
      </c>
      <c r="C96" s="14" t="s">
        <v>199</v>
      </c>
      <c r="D96" s="14" t="s">
        <v>215</v>
      </c>
      <c r="E96" s="7">
        <v>39</v>
      </c>
      <c r="F96" s="14" t="s">
        <v>85</v>
      </c>
      <c r="G96" s="14" t="s">
        <v>62</v>
      </c>
      <c r="H96" s="14">
        <v>40000</v>
      </c>
      <c r="I96" s="15" t="s">
        <v>909</v>
      </c>
      <c r="J96" s="15" t="s">
        <v>910</v>
      </c>
      <c r="K96" s="14" t="s">
        <v>911</v>
      </c>
      <c r="L96" s="14" t="s">
        <v>912</v>
      </c>
      <c r="M96" s="14" t="s">
        <v>913</v>
      </c>
      <c r="N96" s="14" t="s">
        <v>542</v>
      </c>
      <c r="O96" s="14" t="s">
        <v>429</v>
      </c>
      <c r="P96" s="16" t="s">
        <v>914</v>
      </c>
      <c r="Q96" s="11" t="str">
        <f t="shared" si="2"/>
        <v>5个表扬</v>
      </c>
      <c r="R96" s="14" t="s">
        <v>915</v>
      </c>
      <c r="S96" s="14" t="s">
        <v>57</v>
      </c>
    </row>
    <row r="97" spans="1:19" s="17" customFormat="1" ht="125.25" customHeight="1">
      <c r="A97" s="12">
        <v>94</v>
      </c>
      <c r="B97" s="7">
        <v>1402</v>
      </c>
      <c r="C97" s="14" t="s">
        <v>199</v>
      </c>
      <c r="D97" s="14" t="s">
        <v>216</v>
      </c>
      <c r="E97" s="7">
        <v>73</v>
      </c>
      <c r="F97" s="14" t="s">
        <v>217</v>
      </c>
      <c r="G97" s="14" t="s">
        <v>40</v>
      </c>
      <c r="H97" s="14">
        <v>0</v>
      </c>
      <c r="I97" s="15" t="s">
        <v>916</v>
      </c>
      <c r="J97" s="15" t="s">
        <v>917</v>
      </c>
      <c r="K97" s="14" t="s">
        <v>40</v>
      </c>
      <c r="L97" s="14" t="s">
        <v>918</v>
      </c>
      <c r="M97" s="14" t="s">
        <v>337</v>
      </c>
      <c r="N97" s="14" t="s">
        <v>718</v>
      </c>
      <c r="O97" s="14" t="s">
        <v>719</v>
      </c>
      <c r="P97" s="16" t="s">
        <v>919</v>
      </c>
      <c r="Q97" s="11" t="str">
        <f t="shared" si="2"/>
        <v>2个表扬</v>
      </c>
      <c r="R97" s="14" t="s">
        <v>482</v>
      </c>
      <c r="S97" s="14" t="s">
        <v>16</v>
      </c>
    </row>
    <row r="98" spans="1:19" s="17" customFormat="1" ht="111" customHeight="1">
      <c r="A98" s="12">
        <v>95</v>
      </c>
      <c r="B98" s="7">
        <v>1403</v>
      </c>
      <c r="C98" s="14" t="s">
        <v>199</v>
      </c>
      <c r="D98" s="14" t="s">
        <v>218</v>
      </c>
      <c r="E98" s="7">
        <v>47</v>
      </c>
      <c r="F98" s="14" t="s">
        <v>78</v>
      </c>
      <c r="G98" s="14" t="s">
        <v>79</v>
      </c>
      <c r="H98" s="14" t="s">
        <v>321</v>
      </c>
      <c r="I98" s="15" t="s">
        <v>920</v>
      </c>
      <c r="J98" s="15" t="s">
        <v>921</v>
      </c>
      <c r="K98" s="14" t="s">
        <v>922</v>
      </c>
      <c r="L98" s="14" t="s">
        <v>923</v>
      </c>
      <c r="M98" s="14" t="s">
        <v>924</v>
      </c>
      <c r="N98" s="14" t="s">
        <v>444</v>
      </c>
      <c r="O98" s="14" t="s">
        <v>429</v>
      </c>
      <c r="P98" s="16" t="s">
        <v>925</v>
      </c>
      <c r="Q98" s="11" t="str">
        <f t="shared" si="2"/>
        <v>5个表扬</v>
      </c>
      <c r="R98" s="14" t="s">
        <v>342</v>
      </c>
      <c r="S98" s="14" t="s">
        <v>86</v>
      </c>
    </row>
    <row r="99" spans="1:19" s="17" customFormat="1" ht="132.75" customHeight="1">
      <c r="A99" s="12">
        <v>96</v>
      </c>
      <c r="B99" s="7">
        <v>1404</v>
      </c>
      <c r="C99" s="14" t="s">
        <v>38</v>
      </c>
      <c r="D99" s="14" t="s">
        <v>39</v>
      </c>
      <c r="E99" s="7">
        <v>49</v>
      </c>
      <c r="F99" s="14" t="s">
        <v>22</v>
      </c>
      <c r="G99" s="14" t="s">
        <v>40</v>
      </c>
      <c r="H99" s="14">
        <v>200000</v>
      </c>
      <c r="I99" s="15" t="s">
        <v>926</v>
      </c>
      <c r="J99" s="15" t="s">
        <v>927</v>
      </c>
      <c r="K99" s="14" t="s">
        <v>40</v>
      </c>
      <c r="L99" s="14" t="s">
        <v>928</v>
      </c>
      <c r="M99" s="14" t="s">
        <v>337</v>
      </c>
      <c r="N99" s="14" t="s">
        <v>681</v>
      </c>
      <c r="O99" s="14" t="s">
        <v>682</v>
      </c>
      <c r="P99" s="16" t="s">
        <v>929</v>
      </c>
      <c r="Q99" s="11" t="str">
        <f t="shared" si="2"/>
        <v>4个表扬</v>
      </c>
      <c r="R99" s="14" t="s">
        <v>342</v>
      </c>
      <c r="S99" s="14" t="s">
        <v>37</v>
      </c>
    </row>
    <row r="100" spans="1:19" s="17" customFormat="1" ht="122.25" customHeight="1">
      <c r="A100" s="12">
        <v>97</v>
      </c>
      <c r="B100" s="7">
        <v>1405</v>
      </c>
      <c r="C100" s="14" t="s">
        <v>38</v>
      </c>
      <c r="D100" s="14" t="s">
        <v>41</v>
      </c>
      <c r="E100" s="7">
        <v>46</v>
      </c>
      <c r="F100" s="14" t="s">
        <v>42</v>
      </c>
      <c r="G100" s="14" t="s">
        <v>40</v>
      </c>
      <c r="H100" s="14">
        <v>0</v>
      </c>
      <c r="I100" s="15" t="s">
        <v>930</v>
      </c>
      <c r="J100" s="15" t="s">
        <v>931</v>
      </c>
      <c r="K100" s="14" t="s">
        <v>40</v>
      </c>
      <c r="L100" s="14" t="s">
        <v>932</v>
      </c>
      <c r="M100" s="14" t="s">
        <v>337</v>
      </c>
      <c r="N100" s="14" t="s">
        <v>492</v>
      </c>
      <c r="O100" s="14" t="s">
        <v>493</v>
      </c>
      <c r="P100" s="16" t="s">
        <v>933</v>
      </c>
      <c r="Q100" s="11" t="str">
        <f t="shared" si="2"/>
        <v>4个表扬</v>
      </c>
      <c r="R100" s="14" t="s">
        <v>422</v>
      </c>
      <c r="S100" s="14" t="s">
        <v>16</v>
      </c>
    </row>
    <row r="101" spans="1:19" s="17" customFormat="1" ht="117" customHeight="1">
      <c r="A101" s="12">
        <v>98</v>
      </c>
      <c r="B101" s="7">
        <v>1406</v>
      </c>
      <c r="C101" s="14" t="s">
        <v>38</v>
      </c>
      <c r="D101" s="14" t="s">
        <v>43</v>
      </c>
      <c r="E101" s="7">
        <v>58</v>
      </c>
      <c r="F101" s="14" t="s">
        <v>44</v>
      </c>
      <c r="G101" s="14" t="s">
        <v>27</v>
      </c>
      <c r="H101" s="14">
        <v>200000</v>
      </c>
      <c r="I101" s="15" t="s">
        <v>934</v>
      </c>
      <c r="J101" s="15" t="s">
        <v>935</v>
      </c>
      <c r="K101" s="14" t="s">
        <v>27</v>
      </c>
      <c r="L101" s="14" t="s">
        <v>936</v>
      </c>
      <c r="M101" s="14" t="s">
        <v>337</v>
      </c>
      <c r="N101" s="14" t="s">
        <v>688</v>
      </c>
      <c r="O101" s="14" t="s">
        <v>689</v>
      </c>
      <c r="P101" s="16" t="s">
        <v>937</v>
      </c>
      <c r="Q101" s="11" t="str">
        <f t="shared" si="2"/>
        <v>4个表扬</v>
      </c>
      <c r="R101" s="14" t="s">
        <v>938</v>
      </c>
      <c r="S101" s="14" t="s">
        <v>16</v>
      </c>
    </row>
    <row r="102" spans="1:19" s="17" customFormat="1" ht="143.25" customHeight="1">
      <c r="A102" s="12">
        <v>99</v>
      </c>
      <c r="B102" s="7">
        <v>1407</v>
      </c>
      <c r="C102" s="14" t="s">
        <v>38</v>
      </c>
      <c r="D102" s="14" t="s">
        <v>45</v>
      </c>
      <c r="E102" s="7">
        <v>51</v>
      </c>
      <c r="F102" s="14" t="s">
        <v>11</v>
      </c>
      <c r="G102" s="14" t="s">
        <v>46</v>
      </c>
      <c r="H102" s="14" t="s">
        <v>761</v>
      </c>
      <c r="I102" s="15" t="s">
        <v>636</v>
      </c>
      <c r="J102" s="15" t="s">
        <v>939</v>
      </c>
      <c r="K102" s="14" t="s">
        <v>46</v>
      </c>
      <c r="L102" s="14" t="s">
        <v>940</v>
      </c>
      <c r="M102" s="14" t="s">
        <v>337</v>
      </c>
      <c r="N102" s="14" t="s">
        <v>681</v>
      </c>
      <c r="O102" s="14" t="s">
        <v>682</v>
      </c>
      <c r="P102" s="16" t="s">
        <v>941</v>
      </c>
      <c r="Q102" s="11" t="str">
        <f t="shared" si="2"/>
        <v>5个表扬</v>
      </c>
      <c r="R102" s="14" t="s">
        <v>942</v>
      </c>
      <c r="S102" s="14" t="s">
        <v>16</v>
      </c>
    </row>
    <row r="103" spans="1:19" s="17" customFormat="1" ht="141" customHeight="1">
      <c r="A103" s="12">
        <v>100</v>
      </c>
      <c r="B103" s="7">
        <v>1408</v>
      </c>
      <c r="C103" s="14" t="s">
        <v>38</v>
      </c>
      <c r="D103" s="14" t="s">
        <v>47</v>
      </c>
      <c r="E103" s="7">
        <v>49</v>
      </c>
      <c r="F103" s="14" t="s">
        <v>48</v>
      </c>
      <c r="G103" s="14" t="s">
        <v>27</v>
      </c>
      <c r="H103" s="14" t="s">
        <v>943</v>
      </c>
      <c r="I103" s="15" t="s">
        <v>944</v>
      </c>
      <c r="J103" s="15" t="s">
        <v>945</v>
      </c>
      <c r="K103" s="14" t="s">
        <v>27</v>
      </c>
      <c r="L103" s="14" t="s">
        <v>946</v>
      </c>
      <c r="M103" s="14" t="s">
        <v>337</v>
      </c>
      <c r="N103" s="14" t="s">
        <v>947</v>
      </c>
      <c r="O103" s="14" t="s">
        <v>388</v>
      </c>
      <c r="P103" s="16" t="s">
        <v>948</v>
      </c>
      <c r="Q103" s="11" t="str">
        <f t="shared" si="2"/>
        <v>4个表扬</v>
      </c>
      <c r="R103" s="14" t="s">
        <v>342</v>
      </c>
      <c r="S103" s="14" t="s">
        <v>9</v>
      </c>
    </row>
    <row r="104" spans="1:19" s="17" customFormat="1" ht="131.25" customHeight="1">
      <c r="A104" s="12">
        <v>101</v>
      </c>
      <c r="B104" s="7">
        <v>1409</v>
      </c>
      <c r="C104" s="14" t="s">
        <v>38</v>
      </c>
      <c r="D104" s="14" t="s">
        <v>49</v>
      </c>
      <c r="E104" s="7">
        <v>53</v>
      </c>
      <c r="F104" s="14" t="s">
        <v>7</v>
      </c>
      <c r="G104" s="14" t="s">
        <v>50</v>
      </c>
      <c r="H104" s="14" t="s">
        <v>761</v>
      </c>
      <c r="I104" s="15" t="s">
        <v>949</v>
      </c>
      <c r="J104" s="15" t="s">
        <v>377</v>
      </c>
      <c r="K104" s="14" t="s">
        <v>50</v>
      </c>
      <c r="L104" s="14" t="s">
        <v>950</v>
      </c>
      <c r="M104" s="14" t="s">
        <v>337</v>
      </c>
      <c r="N104" s="14" t="s">
        <v>681</v>
      </c>
      <c r="O104" s="14" t="s">
        <v>682</v>
      </c>
      <c r="P104" s="16" t="s">
        <v>951</v>
      </c>
      <c r="Q104" s="11" t="str">
        <f t="shared" si="2"/>
        <v>4个表扬</v>
      </c>
      <c r="R104" s="14" t="s">
        <v>952</v>
      </c>
      <c r="S104" s="14" t="s">
        <v>16</v>
      </c>
    </row>
    <row r="105" spans="1:19" s="17" customFormat="1" ht="169.5" customHeight="1">
      <c r="A105" s="12">
        <v>102</v>
      </c>
      <c r="B105" s="7">
        <v>1410</v>
      </c>
      <c r="C105" s="14" t="s">
        <v>38</v>
      </c>
      <c r="D105" s="14" t="s">
        <v>51</v>
      </c>
      <c r="E105" s="7">
        <v>36</v>
      </c>
      <c r="F105" s="14" t="s">
        <v>52</v>
      </c>
      <c r="G105" s="14" t="s">
        <v>12</v>
      </c>
      <c r="H105" s="14">
        <v>0</v>
      </c>
      <c r="I105" s="15" t="s">
        <v>953</v>
      </c>
      <c r="J105" s="15" t="s">
        <v>954</v>
      </c>
      <c r="K105" s="14" t="s">
        <v>12</v>
      </c>
      <c r="L105" s="14" t="s">
        <v>955</v>
      </c>
      <c r="M105" s="14" t="s">
        <v>337</v>
      </c>
      <c r="N105" s="14" t="s">
        <v>956</v>
      </c>
      <c r="O105" s="14" t="s">
        <v>957</v>
      </c>
      <c r="P105" s="16" t="s">
        <v>958</v>
      </c>
      <c r="Q105" s="11" t="str">
        <f t="shared" si="2"/>
        <v>10个表扬</v>
      </c>
      <c r="R105" s="14" t="s">
        <v>959</v>
      </c>
      <c r="S105" s="14" t="s">
        <v>16</v>
      </c>
    </row>
    <row r="106" spans="1:19" s="17" customFormat="1" ht="132.75" customHeight="1">
      <c r="A106" s="12">
        <v>103</v>
      </c>
      <c r="B106" s="7">
        <v>1411</v>
      </c>
      <c r="C106" s="14" t="s">
        <v>38</v>
      </c>
      <c r="D106" s="14" t="s">
        <v>53</v>
      </c>
      <c r="E106" s="7">
        <v>69</v>
      </c>
      <c r="F106" s="14" t="s">
        <v>7</v>
      </c>
      <c r="G106" s="14" t="s">
        <v>54</v>
      </c>
      <c r="H106" s="14">
        <v>0</v>
      </c>
      <c r="I106" s="15" t="s">
        <v>960</v>
      </c>
      <c r="J106" s="15" t="s">
        <v>961</v>
      </c>
      <c r="K106" s="14" t="s">
        <v>962</v>
      </c>
      <c r="L106" s="14" t="s">
        <v>963</v>
      </c>
      <c r="M106" s="14" t="s">
        <v>964</v>
      </c>
      <c r="N106" s="14" t="s">
        <v>965</v>
      </c>
      <c r="O106" s="14" t="s">
        <v>966</v>
      </c>
      <c r="P106" s="16" t="s">
        <v>967</v>
      </c>
      <c r="Q106" s="11" t="str">
        <f t="shared" si="2"/>
        <v>4个表扬</v>
      </c>
      <c r="R106" s="14" t="s">
        <v>482</v>
      </c>
      <c r="S106" s="14" t="s">
        <v>16</v>
      </c>
    </row>
    <row r="107" spans="1:19" s="17" customFormat="1" ht="138" customHeight="1">
      <c r="A107" s="12">
        <v>104</v>
      </c>
      <c r="B107" s="7">
        <v>1412</v>
      </c>
      <c r="C107" s="14" t="s">
        <v>38</v>
      </c>
      <c r="D107" s="14" t="s">
        <v>55</v>
      </c>
      <c r="E107" s="7">
        <v>65</v>
      </c>
      <c r="F107" s="14" t="s">
        <v>11</v>
      </c>
      <c r="G107" s="14" t="s">
        <v>12</v>
      </c>
      <c r="H107" s="14">
        <v>0</v>
      </c>
      <c r="I107" s="15" t="s">
        <v>968</v>
      </c>
      <c r="J107" s="15" t="s">
        <v>969</v>
      </c>
      <c r="K107" s="14" t="s">
        <v>970</v>
      </c>
      <c r="L107" s="14" t="s">
        <v>971</v>
      </c>
      <c r="M107" s="14" t="s">
        <v>972</v>
      </c>
      <c r="N107" s="14" t="s">
        <v>973</v>
      </c>
      <c r="O107" s="14" t="s">
        <v>966</v>
      </c>
      <c r="P107" s="16" t="s">
        <v>974</v>
      </c>
      <c r="Q107" s="11" t="str">
        <f t="shared" si="2"/>
        <v>4个表扬</v>
      </c>
      <c r="R107" s="14" t="s">
        <v>342</v>
      </c>
      <c r="S107" s="14" t="s">
        <v>9</v>
      </c>
    </row>
    <row r="108" spans="1:19" s="17" customFormat="1" ht="131.25" customHeight="1">
      <c r="A108" s="12">
        <v>105</v>
      </c>
      <c r="B108" s="7">
        <v>1413</v>
      </c>
      <c r="C108" s="14" t="s">
        <v>38</v>
      </c>
      <c r="D108" s="14" t="s">
        <v>56</v>
      </c>
      <c r="E108" s="7">
        <v>44</v>
      </c>
      <c r="F108" s="14" t="s">
        <v>11</v>
      </c>
      <c r="G108" s="14" t="s">
        <v>29</v>
      </c>
      <c r="H108" s="14">
        <v>0</v>
      </c>
      <c r="I108" s="15" t="s">
        <v>975</v>
      </c>
      <c r="J108" s="15" t="s">
        <v>976</v>
      </c>
      <c r="K108" s="14" t="s">
        <v>977</v>
      </c>
      <c r="L108" s="14" t="s">
        <v>978</v>
      </c>
      <c r="M108" s="14" t="s">
        <v>979</v>
      </c>
      <c r="N108" s="14" t="s">
        <v>980</v>
      </c>
      <c r="O108" s="14" t="s">
        <v>981</v>
      </c>
      <c r="P108" s="16" t="s">
        <v>982</v>
      </c>
      <c r="Q108" s="11" t="str">
        <f t="shared" si="2"/>
        <v>5个表扬</v>
      </c>
      <c r="R108" s="14" t="s">
        <v>342</v>
      </c>
      <c r="S108" s="14" t="s">
        <v>57</v>
      </c>
    </row>
    <row r="109" spans="1:19" s="17" customFormat="1" ht="119.25" customHeight="1">
      <c r="A109" s="12">
        <v>106</v>
      </c>
      <c r="B109" s="7">
        <v>1414</v>
      </c>
      <c r="C109" s="14" t="s">
        <v>38</v>
      </c>
      <c r="D109" s="14" t="s">
        <v>58</v>
      </c>
      <c r="E109" s="7">
        <v>45</v>
      </c>
      <c r="F109" s="14" t="s">
        <v>11</v>
      </c>
      <c r="G109" s="14" t="s">
        <v>12</v>
      </c>
      <c r="H109" s="14" t="s">
        <v>321</v>
      </c>
      <c r="I109" s="15" t="s">
        <v>983</v>
      </c>
      <c r="J109" s="15" t="s">
        <v>984</v>
      </c>
      <c r="K109" s="14" t="s">
        <v>985</v>
      </c>
      <c r="L109" s="14" t="s">
        <v>986</v>
      </c>
      <c r="M109" s="14" t="s">
        <v>987</v>
      </c>
      <c r="N109" s="14" t="s">
        <v>988</v>
      </c>
      <c r="O109" s="14" t="s">
        <v>989</v>
      </c>
      <c r="P109" s="16" t="s">
        <v>990</v>
      </c>
      <c r="Q109" s="11" t="str">
        <f t="shared" si="2"/>
        <v>4个表扬</v>
      </c>
      <c r="R109" s="14" t="s">
        <v>342</v>
      </c>
      <c r="S109" s="14" t="s">
        <v>59</v>
      </c>
    </row>
    <row r="110" spans="1:19" s="17" customFormat="1" ht="129.75" customHeight="1">
      <c r="A110" s="12">
        <v>107</v>
      </c>
      <c r="B110" s="7">
        <v>1415</v>
      </c>
      <c r="C110" s="14" t="s">
        <v>38</v>
      </c>
      <c r="D110" s="14" t="s">
        <v>60</v>
      </c>
      <c r="E110" s="7">
        <v>59</v>
      </c>
      <c r="F110" s="14" t="s">
        <v>11</v>
      </c>
      <c r="G110" s="14" t="s">
        <v>29</v>
      </c>
      <c r="H110" s="14" t="s">
        <v>321</v>
      </c>
      <c r="I110" s="15" t="s">
        <v>991</v>
      </c>
      <c r="J110" s="15" t="s">
        <v>992</v>
      </c>
      <c r="K110" s="14" t="s">
        <v>993</v>
      </c>
      <c r="L110" s="14" t="s">
        <v>994</v>
      </c>
      <c r="M110" s="14" t="s">
        <v>619</v>
      </c>
      <c r="N110" s="14" t="s">
        <v>444</v>
      </c>
      <c r="O110" s="14" t="s">
        <v>429</v>
      </c>
      <c r="P110" s="16" t="s">
        <v>995</v>
      </c>
      <c r="Q110" s="11" t="str">
        <f t="shared" si="2"/>
        <v>5个表扬</v>
      </c>
      <c r="R110" s="14" t="s">
        <v>342</v>
      </c>
      <c r="S110" s="14" t="s">
        <v>57</v>
      </c>
    </row>
    <row r="111" spans="1:19" s="17" customFormat="1" ht="138.75" customHeight="1">
      <c r="A111" s="12">
        <v>108</v>
      </c>
      <c r="B111" s="7">
        <v>1416</v>
      </c>
      <c r="C111" s="14" t="s">
        <v>38</v>
      </c>
      <c r="D111" s="14" t="s">
        <v>61</v>
      </c>
      <c r="E111" s="7">
        <v>44</v>
      </c>
      <c r="F111" s="14" t="s">
        <v>11</v>
      </c>
      <c r="G111" s="14" t="s">
        <v>62</v>
      </c>
      <c r="H111" s="14">
        <v>0</v>
      </c>
      <c r="I111" s="15" t="s">
        <v>996</v>
      </c>
      <c r="J111" s="15" t="s">
        <v>997</v>
      </c>
      <c r="K111" s="14" t="s">
        <v>270</v>
      </c>
      <c r="L111" s="14" t="s">
        <v>998</v>
      </c>
      <c r="M111" s="14" t="s">
        <v>972</v>
      </c>
      <c r="N111" s="14" t="s">
        <v>973</v>
      </c>
      <c r="O111" s="14" t="s">
        <v>966</v>
      </c>
      <c r="P111" s="16" t="s">
        <v>999</v>
      </c>
      <c r="Q111" s="11" t="str">
        <f t="shared" si="2"/>
        <v>5个表扬</v>
      </c>
      <c r="R111" s="14" t="s">
        <v>342</v>
      </c>
      <c r="S111" s="14" t="s">
        <v>57</v>
      </c>
    </row>
    <row r="112" spans="1:19" s="17" customFormat="1" ht="137.25" customHeight="1">
      <c r="A112" s="12">
        <v>109</v>
      </c>
      <c r="B112" s="7">
        <v>1417</v>
      </c>
      <c r="C112" s="14" t="s">
        <v>38</v>
      </c>
      <c r="D112" s="14" t="s">
        <v>63</v>
      </c>
      <c r="E112" s="7">
        <v>58</v>
      </c>
      <c r="F112" s="14" t="s">
        <v>64</v>
      </c>
      <c r="G112" s="14" t="s">
        <v>62</v>
      </c>
      <c r="H112" s="14" t="s">
        <v>321</v>
      </c>
      <c r="I112" s="15" t="s">
        <v>1000</v>
      </c>
      <c r="J112" s="15" t="s">
        <v>1001</v>
      </c>
      <c r="K112" s="14" t="s">
        <v>1002</v>
      </c>
      <c r="L112" s="14" t="s">
        <v>1003</v>
      </c>
      <c r="M112" s="14" t="s">
        <v>456</v>
      </c>
      <c r="N112" s="14" t="s">
        <v>444</v>
      </c>
      <c r="O112" s="14" t="s">
        <v>429</v>
      </c>
      <c r="P112" s="16" t="s">
        <v>1004</v>
      </c>
      <c r="Q112" s="11" t="str">
        <f t="shared" si="2"/>
        <v>5个表扬</v>
      </c>
      <c r="R112" s="14" t="s">
        <v>640</v>
      </c>
      <c r="S112" s="14" t="s">
        <v>59</v>
      </c>
    </row>
    <row r="113" spans="1:19" s="17" customFormat="1" ht="134.25" customHeight="1">
      <c r="A113" s="12">
        <v>110</v>
      </c>
      <c r="B113" s="7">
        <v>1418</v>
      </c>
      <c r="C113" s="14" t="s">
        <v>38</v>
      </c>
      <c r="D113" s="14" t="s">
        <v>65</v>
      </c>
      <c r="E113" s="7">
        <v>59</v>
      </c>
      <c r="F113" s="14" t="s">
        <v>7</v>
      </c>
      <c r="G113" s="14" t="s">
        <v>36</v>
      </c>
      <c r="H113" s="14">
        <v>0</v>
      </c>
      <c r="I113" s="15" t="s">
        <v>1005</v>
      </c>
      <c r="J113" s="15" t="s">
        <v>1006</v>
      </c>
      <c r="K113" s="14" t="s">
        <v>1007</v>
      </c>
      <c r="L113" s="14" t="s">
        <v>1008</v>
      </c>
      <c r="M113" s="14" t="s">
        <v>1009</v>
      </c>
      <c r="N113" s="14" t="s">
        <v>1010</v>
      </c>
      <c r="O113" s="14" t="s">
        <v>989</v>
      </c>
      <c r="P113" s="16" t="s">
        <v>1011</v>
      </c>
      <c r="Q113" s="11" t="str">
        <f t="shared" si="2"/>
        <v>4个表扬</v>
      </c>
      <c r="R113" s="14" t="s">
        <v>1012</v>
      </c>
      <c r="S113" s="14" t="s">
        <v>16</v>
      </c>
    </row>
    <row r="114" spans="1:19" s="17" customFormat="1" ht="154.5" customHeight="1">
      <c r="A114" s="12">
        <v>111</v>
      </c>
      <c r="B114" s="7">
        <v>1419</v>
      </c>
      <c r="C114" s="14" t="s">
        <v>38</v>
      </c>
      <c r="D114" s="14" t="s">
        <v>66</v>
      </c>
      <c r="E114" s="7">
        <v>60</v>
      </c>
      <c r="F114" s="14" t="s">
        <v>67</v>
      </c>
      <c r="G114" s="14" t="s">
        <v>68</v>
      </c>
      <c r="H114" s="14" t="s">
        <v>321</v>
      </c>
      <c r="I114" s="15" t="s">
        <v>1013</v>
      </c>
      <c r="J114" s="15" t="s">
        <v>1014</v>
      </c>
      <c r="K114" s="14" t="s">
        <v>1015</v>
      </c>
      <c r="L114" s="14" t="s">
        <v>1016</v>
      </c>
      <c r="M114" s="14" t="s">
        <v>1017</v>
      </c>
      <c r="N114" s="14" t="s">
        <v>819</v>
      </c>
      <c r="O114" s="14" t="s">
        <v>412</v>
      </c>
      <c r="P114" s="16" t="s">
        <v>1018</v>
      </c>
      <c r="Q114" s="11" t="str">
        <f t="shared" si="2"/>
        <v>6个表扬</v>
      </c>
      <c r="R114" s="14" t="s">
        <v>342</v>
      </c>
      <c r="S114" s="14" t="s">
        <v>9</v>
      </c>
    </row>
    <row r="115" spans="1:19" s="17" customFormat="1" ht="124.5" customHeight="1">
      <c r="A115" s="12">
        <v>112</v>
      </c>
      <c r="B115" s="7">
        <v>1420</v>
      </c>
      <c r="C115" s="14" t="s">
        <v>38</v>
      </c>
      <c r="D115" s="14" t="s">
        <v>69</v>
      </c>
      <c r="E115" s="7">
        <v>48</v>
      </c>
      <c r="F115" s="14" t="s">
        <v>11</v>
      </c>
      <c r="G115" s="14" t="s">
        <v>70</v>
      </c>
      <c r="H115" s="14" t="s">
        <v>321</v>
      </c>
      <c r="I115" s="15" t="s">
        <v>983</v>
      </c>
      <c r="J115" s="15" t="s">
        <v>1019</v>
      </c>
      <c r="K115" s="14" t="s">
        <v>1020</v>
      </c>
      <c r="L115" s="14" t="s">
        <v>1021</v>
      </c>
      <c r="M115" s="14" t="s">
        <v>1022</v>
      </c>
      <c r="N115" s="14" t="s">
        <v>988</v>
      </c>
      <c r="O115" s="14" t="s">
        <v>989</v>
      </c>
      <c r="P115" s="16" t="s">
        <v>1023</v>
      </c>
      <c r="Q115" s="11" t="str">
        <f t="shared" si="2"/>
        <v>4个表扬</v>
      </c>
      <c r="R115" s="14" t="s">
        <v>1012</v>
      </c>
      <c r="S115" s="14" t="s">
        <v>9</v>
      </c>
    </row>
    <row r="116" spans="1:19" s="17" customFormat="1" ht="120" customHeight="1">
      <c r="A116" s="12">
        <v>113</v>
      </c>
      <c r="B116" s="7">
        <v>1421</v>
      </c>
      <c r="C116" s="14" t="s">
        <v>219</v>
      </c>
      <c r="D116" s="14" t="s">
        <v>220</v>
      </c>
      <c r="E116" s="7">
        <v>42</v>
      </c>
      <c r="F116" s="14" t="s">
        <v>221</v>
      </c>
      <c r="G116" s="14" t="s">
        <v>222</v>
      </c>
      <c r="H116" s="14">
        <v>7000</v>
      </c>
      <c r="I116" s="15" t="s">
        <v>1024</v>
      </c>
      <c r="J116" s="15" t="s">
        <v>1025</v>
      </c>
      <c r="K116" s="14" t="s">
        <v>222</v>
      </c>
      <c r="L116" s="14" t="s">
        <v>1026</v>
      </c>
      <c r="M116" s="14" t="s">
        <v>337</v>
      </c>
      <c r="N116" s="14" t="s">
        <v>504</v>
      </c>
      <c r="O116" s="14" t="s">
        <v>505</v>
      </c>
      <c r="P116" s="16" t="s">
        <v>1027</v>
      </c>
      <c r="Q116" s="11" t="str">
        <f t="shared" si="2"/>
        <v>2个表扬</v>
      </c>
      <c r="R116" s="14" t="s">
        <v>1028</v>
      </c>
      <c r="S116" s="14" t="s">
        <v>9</v>
      </c>
    </row>
    <row r="117" spans="1:19" s="17" customFormat="1" ht="115.5" customHeight="1">
      <c r="A117" s="12">
        <v>114</v>
      </c>
      <c r="B117" s="7">
        <v>1422</v>
      </c>
      <c r="C117" s="14" t="s">
        <v>219</v>
      </c>
      <c r="D117" s="14" t="s">
        <v>223</v>
      </c>
      <c r="E117" s="7">
        <v>36</v>
      </c>
      <c r="F117" s="14" t="s">
        <v>224</v>
      </c>
      <c r="G117" s="14" t="s">
        <v>131</v>
      </c>
      <c r="H117" s="14">
        <v>0</v>
      </c>
      <c r="I117" s="15" t="s">
        <v>1029</v>
      </c>
      <c r="J117" s="15" t="s">
        <v>1030</v>
      </c>
      <c r="K117" s="14" t="s">
        <v>131</v>
      </c>
      <c r="L117" s="14" t="s">
        <v>1031</v>
      </c>
      <c r="M117" s="14" t="s">
        <v>337</v>
      </c>
      <c r="N117" s="14" t="s">
        <v>475</v>
      </c>
      <c r="O117" s="14" t="s">
        <v>476</v>
      </c>
      <c r="P117" s="16" t="s">
        <v>1032</v>
      </c>
      <c r="Q117" s="11" t="str">
        <f t="shared" si="2"/>
        <v>3个表扬</v>
      </c>
      <c r="R117" s="14" t="s">
        <v>1033</v>
      </c>
      <c r="S117" s="14" t="s">
        <v>9</v>
      </c>
    </row>
    <row r="118" spans="1:19" s="17" customFormat="1" ht="130.5" customHeight="1">
      <c r="A118" s="12">
        <v>115</v>
      </c>
      <c r="B118" s="7">
        <v>1423</v>
      </c>
      <c r="C118" s="14" t="s">
        <v>219</v>
      </c>
      <c r="D118" s="14" t="s">
        <v>225</v>
      </c>
      <c r="E118" s="7">
        <v>30</v>
      </c>
      <c r="F118" s="14" t="s">
        <v>124</v>
      </c>
      <c r="G118" s="14" t="s">
        <v>40</v>
      </c>
      <c r="H118" s="14">
        <v>0</v>
      </c>
      <c r="I118" s="15" t="s">
        <v>1034</v>
      </c>
      <c r="J118" s="15" t="s">
        <v>1035</v>
      </c>
      <c r="K118" s="14" t="s">
        <v>40</v>
      </c>
      <c r="L118" s="14" t="s">
        <v>1036</v>
      </c>
      <c r="M118" s="14" t="s">
        <v>337</v>
      </c>
      <c r="N118" s="14" t="s">
        <v>811</v>
      </c>
      <c r="O118" s="14" t="s">
        <v>812</v>
      </c>
      <c r="P118" s="16" t="s">
        <v>1037</v>
      </c>
      <c r="Q118" s="11" t="str">
        <f t="shared" si="2"/>
        <v>2个表扬</v>
      </c>
      <c r="R118" s="14" t="s">
        <v>781</v>
      </c>
      <c r="S118" s="14" t="s">
        <v>16</v>
      </c>
    </row>
    <row r="119" spans="1:19" s="17" customFormat="1" ht="125.25" customHeight="1">
      <c r="A119" s="12">
        <v>116</v>
      </c>
      <c r="B119" s="7">
        <v>1424</v>
      </c>
      <c r="C119" s="14" t="s">
        <v>219</v>
      </c>
      <c r="D119" s="14" t="s">
        <v>226</v>
      </c>
      <c r="E119" s="7">
        <v>50</v>
      </c>
      <c r="F119" s="14" t="s">
        <v>88</v>
      </c>
      <c r="G119" s="14" t="s">
        <v>120</v>
      </c>
      <c r="H119" s="14">
        <v>10000</v>
      </c>
      <c r="I119" s="15" t="s">
        <v>1038</v>
      </c>
      <c r="J119" s="15" t="s">
        <v>1039</v>
      </c>
      <c r="K119" s="14" t="s">
        <v>1040</v>
      </c>
      <c r="L119" s="14" t="s">
        <v>1041</v>
      </c>
      <c r="M119" s="14" t="s">
        <v>913</v>
      </c>
      <c r="N119" s="14" t="s">
        <v>542</v>
      </c>
      <c r="O119" s="14" t="s">
        <v>429</v>
      </c>
      <c r="P119" s="16" t="s">
        <v>1042</v>
      </c>
      <c r="Q119" s="11" t="str">
        <f t="shared" si="2"/>
        <v>5个表扬</v>
      </c>
      <c r="R119" s="14" t="s">
        <v>342</v>
      </c>
      <c r="S119" s="14" t="s">
        <v>9</v>
      </c>
    </row>
    <row r="120" spans="1:19" s="17" customFormat="1" ht="137.25" customHeight="1">
      <c r="A120" s="12">
        <v>117</v>
      </c>
      <c r="B120" s="7">
        <v>1425</v>
      </c>
      <c r="C120" s="14" t="s">
        <v>219</v>
      </c>
      <c r="D120" s="14" t="s">
        <v>227</v>
      </c>
      <c r="E120" s="7">
        <v>32</v>
      </c>
      <c r="F120" s="14" t="s">
        <v>78</v>
      </c>
      <c r="G120" s="14" t="s">
        <v>29</v>
      </c>
      <c r="H120" s="14">
        <v>20000</v>
      </c>
      <c r="I120" s="15" t="s">
        <v>1043</v>
      </c>
      <c r="J120" s="15" t="s">
        <v>553</v>
      </c>
      <c r="K120" s="14" t="s">
        <v>1044</v>
      </c>
      <c r="L120" s="14" t="s">
        <v>554</v>
      </c>
      <c r="M120" s="14" t="s">
        <v>1045</v>
      </c>
      <c r="N120" s="14" t="s">
        <v>542</v>
      </c>
      <c r="O120" s="14" t="s">
        <v>429</v>
      </c>
      <c r="P120" s="16" t="s">
        <v>1046</v>
      </c>
      <c r="Q120" s="11" t="str">
        <f t="shared" si="2"/>
        <v>5个表扬</v>
      </c>
      <c r="R120" s="14" t="s">
        <v>821</v>
      </c>
      <c r="S120" s="14" t="s">
        <v>9</v>
      </c>
    </row>
    <row r="121" spans="1:19" s="17" customFormat="1" ht="169.5" customHeight="1">
      <c r="A121" s="12">
        <v>118</v>
      </c>
      <c r="B121" s="7">
        <v>1426</v>
      </c>
      <c r="C121" s="14" t="s">
        <v>219</v>
      </c>
      <c r="D121" s="14" t="s">
        <v>228</v>
      </c>
      <c r="E121" s="7">
        <v>47</v>
      </c>
      <c r="F121" s="14" t="s">
        <v>88</v>
      </c>
      <c r="G121" s="14" t="s">
        <v>79</v>
      </c>
      <c r="H121" s="14">
        <v>50000</v>
      </c>
      <c r="I121" s="15" t="s">
        <v>545</v>
      </c>
      <c r="J121" s="15" t="s">
        <v>1047</v>
      </c>
      <c r="K121" s="14" t="s">
        <v>1048</v>
      </c>
      <c r="L121" s="14" t="s">
        <v>1049</v>
      </c>
      <c r="M121" s="14" t="s">
        <v>1050</v>
      </c>
      <c r="N121" s="14" t="s">
        <v>444</v>
      </c>
      <c r="O121" s="14" t="s">
        <v>429</v>
      </c>
      <c r="P121" s="16" t="s">
        <v>1051</v>
      </c>
      <c r="Q121" s="11" t="str">
        <f t="shared" si="2"/>
        <v>5个表扬</v>
      </c>
      <c r="R121" s="14" t="s">
        <v>342</v>
      </c>
      <c r="S121" s="14" t="s">
        <v>86</v>
      </c>
    </row>
    <row r="122" spans="1:19" s="17" customFormat="1" ht="138" customHeight="1">
      <c r="A122" s="12">
        <v>119</v>
      </c>
      <c r="B122" s="7">
        <v>1428</v>
      </c>
      <c r="C122" s="14" t="s">
        <v>219</v>
      </c>
      <c r="D122" s="14" t="s">
        <v>229</v>
      </c>
      <c r="E122" s="7">
        <v>36</v>
      </c>
      <c r="F122" s="14" t="s">
        <v>78</v>
      </c>
      <c r="G122" s="14" t="s">
        <v>230</v>
      </c>
      <c r="H122" s="14">
        <v>10000</v>
      </c>
      <c r="I122" s="15" t="s">
        <v>1052</v>
      </c>
      <c r="J122" s="15" t="s">
        <v>1053</v>
      </c>
      <c r="K122" s="14" t="s">
        <v>1054</v>
      </c>
      <c r="L122" s="14" t="s">
        <v>1055</v>
      </c>
      <c r="M122" s="14" t="s">
        <v>1056</v>
      </c>
      <c r="N122" s="14" t="s">
        <v>1057</v>
      </c>
      <c r="O122" s="14" t="s">
        <v>1058</v>
      </c>
      <c r="P122" s="16" t="s">
        <v>1059</v>
      </c>
      <c r="Q122" s="11" t="str">
        <f t="shared" si="2"/>
        <v>4个表扬</v>
      </c>
      <c r="R122" s="14" t="s">
        <v>1060</v>
      </c>
      <c r="S122" s="14" t="s">
        <v>16</v>
      </c>
    </row>
    <row r="123" spans="1:19" s="17" customFormat="1" ht="129" customHeight="1">
      <c r="A123" s="12">
        <v>120</v>
      </c>
      <c r="B123" s="7">
        <v>1429</v>
      </c>
      <c r="C123" s="14" t="s">
        <v>231</v>
      </c>
      <c r="D123" s="14" t="s">
        <v>232</v>
      </c>
      <c r="E123" s="7">
        <v>56</v>
      </c>
      <c r="F123" s="14" t="s">
        <v>88</v>
      </c>
      <c r="G123" s="14" t="s">
        <v>62</v>
      </c>
      <c r="H123" s="14">
        <v>5000</v>
      </c>
      <c r="I123" s="15" t="s">
        <v>1061</v>
      </c>
      <c r="J123" s="15" t="s">
        <v>1062</v>
      </c>
      <c r="K123" s="14" t="s">
        <v>1063</v>
      </c>
      <c r="L123" s="14" t="s">
        <v>1064</v>
      </c>
      <c r="M123" s="14" t="s">
        <v>1065</v>
      </c>
      <c r="N123" s="14" t="s">
        <v>444</v>
      </c>
      <c r="O123" s="14" t="s">
        <v>429</v>
      </c>
      <c r="P123" s="16" t="s">
        <v>1066</v>
      </c>
      <c r="Q123" s="11" t="str">
        <f t="shared" si="2"/>
        <v>5个表扬</v>
      </c>
      <c r="R123" s="14" t="s">
        <v>482</v>
      </c>
      <c r="S123" s="14" t="s">
        <v>57</v>
      </c>
    </row>
    <row r="124" spans="1:19" s="17" customFormat="1" ht="140.25" customHeight="1">
      <c r="A124" s="12">
        <v>121</v>
      </c>
      <c r="B124" s="7">
        <v>1431</v>
      </c>
      <c r="C124" s="14" t="s">
        <v>231</v>
      </c>
      <c r="D124" s="14" t="s">
        <v>233</v>
      </c>
      <c r="E124" s="7">
        <v>52</v>
      </c>
      <c r="F124" s="14" t="s">
        <v>234</v>
      </c>
      <c r="G124" s="14" t="s">
        <v>29</v>
      </c>
      <c r="H124" s="14">
        <v>31000</v>
      </c>
      <c r="I124" s="15" t="s">
        <v>1067</v>
      </c>
      <c r="J124" s="15" t="s">
        <v>1068</v>
      </c>
      <c r="K124" s="14" t="s">
        <v>1069</v>
      </c>
      <c r="L124" s="14" t="s">
        <v>1070</v>
      </c>
      <c r="M124" s="14" t="s">
        <v>619</v>
      </c>
      <c r="N124" s="14" t="s">
        <v>444</v>
      </c>
      <c r="O124" s="14" t="s">
        <v>429</v>
      </c>
      <c r="P124" s="16" t="s">
        <v>1071</v>
      </c>
      <c r="Q124" s="11" t="str">
        <f t="shared" si="2"/>
        <v>5个表扬</v>
      </c>
      <c r="R124" s="14" t="s">
        <v>342</v>
      </c>
      <c r="S124" s="14" t="s">
        <v>86</v>
      </c>
    </row>
    <row r="125" spans="1:19" s="17" customFormat="1" ht="134.25" customHeight="1">
      <c r="A125" s="12">
        <v>122</v>
      </c>
      <c r="B125" s="7">
        <v>1432</v>
      </c>
      <c r="C125" s="14" t="s">
        <v>231</v>
      </c>
      <c r="D125" s="14" t="s">
        <v>235</v>
      </c>
      <c r="E125" s="7">
        <v>46</v>
      </c>
      <c r="F125" s="14" t="s">
        <v>78</v>
      </c>
      <c r="G125" s="14" t="s">
        <v>79</v>
      </c>
      <c r="H125" s="14" t="s">
        <v>321</v>
      </c>
      <c r="I125" s="15" t="s">
        <v>1072</v>
      </c>
      <c r="J125" s="15" t="s">
        <v>1073</v>
      </c>
      <c r="K125" s="14" t="s">
        <v>1074</v>
      </c>
      <c r="L125" s="14" t="s">
        <v>1075</v>
      </c>
      <c r="M125" s="14" t="s">
        <v>884</v>
      </c>
      <c r="N125" s="14" t="s">
        <v>437</v>
      </c>
      <c r="O125" s="14" t="s">
        <v>429</v>
      </c>
      <c r="P125" s="16" t="s">
        <v>1076</v>
      </c>
      <c r="Q125" s="11" t="str">
        <f t="shared" si="2"/>
        <v>5个表扬</v>
      </c>
      <c r="R125" s="14" t="s">
        <v>821</v>
      </c>
      <c r="S125" s="14" t="s">
        <v>57</v>
      </c>
    </row>
    <row r="126" spans="1:19" s="17" customFormat="1" ht="128.25" customHeight="1">
      <c r="A126" s="12">
        <v>123</v>
      </c>
      <c r="B126" s="7">
        <v>1433</v>
      </c>
      <c r="C126" s="14" t="s">
        <v>231</v>
      </c>
      <c r="D126" s="14" t="s">
        <v>236</v>
      </c>
      <c r="E126" s="7">
        <v>31</v>
      </c>
      <c r="F126" s="14" t="s">
        <v>100</v>
      </c>
      <c r="G126" s="14" t="s">
        <v>12</v>
      </c>
      <c r="H126" s="14">
        <v>10000</v>
      </c>
      <c r="I126" s="15" t="s">
        <v>1077</v>
      </c>
      <c r="J126" s="15" t="s">
        <v>1078</v>
      </c>
      <c r="K126" s="14" t="s">
        <v>1079</v>
      </c>
      <c r="L126" s="14" t="s">
        <v>1080</v>
      </c>
      <c r="M126" s="14" t="s">
        <v>1081</v>
      </c>
      <c r="N126" s="14" t="s">
        <v>463</v>
      </c>
      <c r="O126" s="14" t="s">
        <v>429</v>
      </c>
      <c r="P126" s="16" t="s">
        <v>1082</v>
      </c>
      <c r="Q126" s="11" t="str">
        <f t="shared" si="2"/>
        <v>5个表扬</v>
      </c>
      <c r="R126" s="14" t="s">
        <v>342</v>
      </c>
      <c r="S126" s="14" t="s">
        <v>9</v>
      </c>
    </row>
    <row r="127" spans="1:19" s="17" customFormat="1" ht="131.25" customHeight="1">
      <c r="A127" s="12">
        <v>124</v>
      </c>
      <c r="B127" s="7">
        <v>1435</v>
      </c>
      <c r="C127" s="14" t="s">
        <v>231</v>
      </c>
      <c r="D127" s="14" t="s">
        <v>237</v>
      </c>
      <c r="E127" s="7">
        <v>36</v>
      </c>
      <c r="F127" s="14" t="s">
        <v>238</v>
      </c>
      <c r="G127" s="14" t="s">
        <v>20</v>
      </c>
      <c r="H127" s="14">
        <v>100000</v>
      </c>
      <c r="I127" s="15" t="s">
        <v>1083</v>
      </c>
      <c r="J127" s="15" t="s">
        <v>1084</v>
      </c>
      <c r="K127" s="14" t="s">
        <v>20</v>
      </c>
      <c r="L127" s="14" t="s">
        <v>1085</v>
      </c>
      <c r="M127" s="14" t="s">
        <v>337</v>
      </c>
      <c r="N127" s="14" t="s">
        <v>1086</v>
      </c>
      <c r="O127" s="14" t="s">
        <v>1087</v>
      </c>
      <c r="P127" s="16" t="s">
        <v>1088</v>
      </c>
      <c r="Q127" s="11" t="str">
        <f t="shared" si="2"/>
        <v>5个表扬</v>
      </c>
      <c r="R127" s="14" t="s">
        <v>1089</v>
      </c>
      <c r="S127" s="14" t="s">
        <v>9</v>
      </c>
    </row>
    <row r="128" spans="1:19" s="17" customFormat="1" ht="131.25" customHeight="1">
      <c r="A128" s="12">
        <v>125</v>
      </c>
      <c r="B128" s="7">
        <v>1436</v>
      </c>
      <c r="C128" s="14" t="s">
        <v>231</v>
      </c>
      <c r="D128" s="14" t="s">
        <v>239</v>
      </c>
      <c r="E128" s="7">
        <v>58</v>
      </c>
      <c r="F128" s="14" t="s">
        <v>107</v>
      </c>
      <c r="G128" s="14" t="s">
        <v>12</v>
      </c>
      <c r="H128" s="14">
        <v>100000</v>
      </c>
      <c r="I128" s="15" t="s">
        <v>1090</v>
      </c>
      <c r="J128" s="15" t="s">
        <v>1091</v>
      </c>
      <c r="K128" s="14" t="s">
        <v>12</v>
      </c>
      <c r="L128" s="14" t="s">
        <v>1092</v>
      </c>
      <c r="M128" s="14" t="s">
        <v>337</v>
      </c>
      <c r="N128" s="14" t="s">
        <v>688</v>
      </c>
      <c r="O128" s="14" t="s">
        <v>689</v>
      </c>
      <c r="P128" s="16" t="s">
        <v>1093</v>
      </c>
      <c r="Q128" s="11" t="str">
        <f t="shared" si="2"/>
        <v>4个表扬</v>
      </c>
      <c r="R128" s="14" t="s">
        <v>342</v>
      </c>
      <c r="S128" s="14" t="s">
        <v>59</v>
      </c>
    </row>
    <row r="129" spans="1:19" s="17" customFormat="1" ht="123" customHeight="1">
      <c r="A129" s="12">
        <v>126</v>
      </c>
      <c r="B129" s="7">
        <v>1437</v>
      </c>
      <c r="C129" s="14" t="s">
        <v>231</v>
      </c>
      <c r="D129" s="14" t="s">
        <v>240</v>
      </c>
      <c r="E129" s="7">
        <v>30</v>
      </c>
      <c r="F129" s="14" t="s">
        <v>78</v>
      </c>
      <c r="G129" s="14" t="s">
        <v>230</v>
      </c>
      <c r="H129" s="14">
        <v>10000</v>
      </c>
      <c r="I129" s="15" t="s">
        <v>1094</v>
      </c>
      <c r="J129" s="15" t="s">
        <v>1095</v>
      </c>
      <c r="K129" s="14" t="s">
        <v>230</v>
      </c>
      <c r="L129" s="14" t="s">
        <v>1096</v>
      </c>
      <c r="M129" s="14" t="s">
        <v>337</v>
      </c>
      <c r="N129" s="14" t="s">
        <v>475</v>
      </c>
      <c r="O129" s="14" t="s">
        <v>476</v>
      </c>
      <c r="P129" s="16" t="s">
        <v>1097</v>
      </c>
      <c r="Q129" s="11" t="str">
        <f t="shared" si="2"/>
        <v>3个表扬</v>
      </c>
      <c r="R129" s="14" t="s">
        <v>482</v>
      </c>
      <c r="S129" s="14" t="s">
        <v>9</v>
      </c>
    </row>
    <row r="130" spans="1:19" s="17" customFormat="1" ht="123" customHeight="1">
      <c r="A130" s="12">
        <v>127</v>
      </c>
      <c r="B130" s="7">
        <v>1438</v>
      </c>
      <c r="C130" s="14" t="s">
        <v>231</v>
      </c>
      <c r="D130" s="14" t="s">
        <v>241</v>
      </c>
      <c r="E130" s="7">
        <v>51</v>
      </c>
      <c r="F130" s="14" t="s">
        <v>109</v>
      </c>
      <c r="G130" s="14" t="s">
        <v>242</v>
      </c>
      <c r="H130" s="14">
        <v>10000</v>
      </c>
      <c r="I130" s="15" t="s">
        <v>1098</v>
      </c>
      <c r="J130" s="15" t="s">
        <v>1099</v>
      </c>
      <c r="K130" s="14" t="s">
        <v>242</v>
      </c>
      <c r="L130" s="14" t="s">
        <v>1100</v>
      </c>
      <c r="M130" s="14" t="s">
        <v>337</v>
      </c>
      <c r="N130" s="14" t="s">
        <v>656</v>
      </c>
      <c r="O130" s="14" t="s">
        <v>657</v>
      </c>
      <c r="P130" s="16" t="s">
        <v>1101</v>
      </c>
      <c r="Q130" s="11" t="str">
        <f t="shared" si="2"/>
        <v>3个表扬</v>
      </c>
      <c r="R130" s="14" t="s">
        <v>1102</v>
      </c>
      <c r="S130" s="14" t="s">
        <v>16</v>
      </c>
    </row>
    <row r="131" spans="1:19" s="17" customFormat="1" ht="127.5" customHeight="1">
      <c r="A131" s="12">
        <v>128</v>
      </c>
      <c r="B131" s="7">
        <v>1439</v>
      </c>
      <c r="C131" s="14" t="s">
        <v>231</v>
      </c>
      <c r="D131" s="14" t="s">
        <v>243</v>
      </c>
      <c r="E131" s="7">
        <v>45</v>
      </c>
      <c r="F131" s="14" t="s">
        <v>78</v>
      </c>
      <c r="G131" s="14" t="s">
        <v>98</v>
      </c>
      <c r="H131" s="14">
        <v>10000</v>
      </c>
      <c r="I131" s="15" t="s">
        <v>1103</v>
      </c>
      <c r="J131" s="15" t="s">
        <v>1104</v>
      </c>
      <c r="K131" s="14" t="s">
        <v>98</v>
      </c>
      <c r="L131" s="14" t="s">
        <v>1105</v>
      </c>
      <c r="M131" s="14" t="s">
        <v>337</v>
      </c>
      <c r="N131" s="14" t="s">
        <v>765</v>
      </c>
      <c r="O131" s="14" t="s">
        <v>766</v>
      </c>
      <c r="P131" s="16" t="s">
        <v>1106</v>
      </c>
      <c r="Q131" s="11" t="str">
        <f t="shared" si="2"/>
        <v>5个表扬</v>
      </c>
      <c r="R131" s="14" t="s">
        <v>482</v>
      </c>
      <c r="S131" s="14" t="s">
        <v>37</v>
      </c>
    </row>
    <row r="132" spans="1:19" s="17" customFormat="1" ht="169.5" customHeight="1">
      <c r="A132" s="12">
        <v>129</v>
      </c>
      <c r="B132" s="7">
        <v>1440</v>
      </c>
      <c r="C132" s="14" t="s">
        <v>231</v>
      </c>
      <c r="D132" s="14" t="s">
        <v>244</v>
      </c>
      <c r="E132" s="7">
        <v>47</v>
      </c>
      <c r="F132" s="14" t="s">
        <v>245</v>
      </c>
      <c r="G132" s="14" t="s">
        <v>15</v>
      </c>
      <c r="H132" s="14">
        <v>5000</v>
      </c>
      <c r="I132" s="15" t="s">
        <v>1107</v>
      </c>
      <c r="J132" s="15" t="s">
        <v>1108</v>
      </c>
      <c r="K132" s="14" t="s">
        <v>1109</v>
      </c>
      <c r="L132" s="14" t="s">
        <v>1110</v>
      </c>
      <c r="M132" s="14" t="s">
        <v>1111</v>
      </c>
      <c r="N132" s="14" t="s">
        <v>1112</v>
      </c>
      <c r="O132" s="14" t="s">
        <v>1113</v>
      </c>
      <c r="P132" s="16" t="s">
        <v>1114</v>
      </c>
      <c r="Q132" s="11" t="str">
        <f t="shared" si="2"/>
        <v>8个表扬</v>
      </c>
      <c r="R132" s="14" t="s">
        <v>1115</v>
      </c>
      <c r="S132" s="14" t="s">
        <v>246</v>
      </c>
    </row>
    <row r="133" spans="1:19" s="17" customFormat="1" ht="129" customHeight="1">
      <c r="A133" s="12">
        <v>130</v>
      </c>
      <c r="B133" s="7">
        <v>1441</v>
      </c>
      <c r="C133" s="14" t="s">
        <v>247</v>
      </c>
      <c r="D133" s="14" t="s">
        <v>248</v>
      </c>
      <c r="E133" s="7">
        <v>50</v>
      </c>
      <c r="F133" s="14" t="s">
        <v>78</v>
      </c>
      <c r="G133" s="14" t="s">
        <v>20</v>
      </c>
      <c r="H133" s="14">
        <v>6000</v>
      </c>
      <c r="I133" s="15" t="s">
        <v>1116</v>
      </c>
      <c r="J133" s="15" t="s">
        <v>1117</v>
      </c>
      <c r="K133" s="14" t="s">
        <v>20</v>
      </c>
      <c r="L133" s="14" t="s">
        <v>1118</v>
      </c>
      <c r="M133" s="14" t="s">
        <v>337</v>
      </c>
      <c r="N133" s="14" t="s">
        <v>1119</v>
      </c>
      <c r="O133" s="14" t="s">
        <v>1120</v>
      </c>
      <c r="P133" s="16" t="s">
        <v>1121</v>
      </c>
      <c r="Q133" s="11" t="str">
        <f t="shared" si="2"/>
        <v>6个表扬</v>
      </c>
      <c r="R133" s="14" t="s">
        <v>1122</v>
      </c>
      <c r="S133" s="14" t="s">
        <v>141</v>
      </c>
    </row>
    <row r="134" spans="1:19" s="17" customFormat="1" ht="120.75" customHeight="1">
      <c r="A134" s="12">
        <v>131</v>
      </c>
      <c r="B134" s="7">
        <v>1443</v>
      </c>
      <c r="C134" s="14" t="s">
        <v>247</v>
      </c>
      <c r="D134" s="14" t="s">
        <v>249</v>
      </c>
      <c r="E134" s="7">
        <v>31</v>
      </c>
      <c r="F134" s="14" t="s">
        <v>250</v>
      </c>
      <c r="G134" s="14" t="s">
        <v>242</v>
      </c>
      <c r="H134" s="14">
        <v>10000</v>
      </c>
      <c r="I134" s="15" t="s">
        <v>1124</v>
      </c>
      <c r="J134" s="15" t="s">
        <v>1125</v>
      </c>
      <c r="K134" s="14" t="s">
        <v>242</v>
      </c>
      <c r="L134" s="14" t="s">
        <v>1126</v>
      </c>
      <c r="M134" s="14" t="s">
        <v>337</v>
      </c>
      <c r="N134" s="14" t="s">
        <v>559</v>
      </c>
      <c r="O134" s="14" t="s">
        <v>560</v>
      </c>
      <c r="P134" s="16" t="s">
        <v>1127</v>
      </c>
      <c r="Q134" s="11" t="str">
        <f t="shared" si="2"/>
        <v>3个表扬</v>
      </c>
      <c r="R134" s="14" t="s">
        <v>742</v>
      </c>
      <c r="S134" s="14" t="s">
        <v>9</v>
      </c>
    </row>
    <row r="135" spans="1:19" s="17" customFormat="1" ht="154.5" customHeight="1">
      <c r="A135" s="12">
        <v>132</v>
      </c>
      <c r="B135" s="7">
        <v>1444</v>
      </c>
      <c r="C135" s="14" t="s">
        <v>247</v>
      </c>
      <c r="D135" s="14" t="s">
        <v>251</v>
      </c>
      <c r="E135" s="7">
        <v>35</v>
      </c>
      <c r="F135" s="14" t="s">
        <v>252</v>
      </c>
      <c r="G135" s="14" t="s">
        <v>8</v>
      </c>
      <c r="H135" s="14">
        <v>8000</v>
      </c>
      <c r="I135" s="15" t="s">
        <v>1128</v>
      </c>
      <c r="J135" s="15" t="s">
        <v>1129</v>
      </c>
      <c r="K135" s="14" t="s">
        <v>1130</v>
      </c>
      <c r="L135" s="14" t="s">
        <v>1131</v>
      </c>
      <c r="M135" s="14" t="s">
        <v>1132</v>
      </c>
      <c r="N135" s="14" t="s">
        <v>444</v>
      </c>
      <c r="O135" s="14" t="s">
        <v>429</v>
      </c>
      <c r="P135" s="16" t="s">
        <v>1133</v>
      </c>
      <c r="Q135" s="11" t="str">
        <f t="shared" si="2"/>
        <v>5个表扬</v>
      </c>
      <c r="R135" s="14" t="s">
        <v>342</v>
      </c>
      <c r="S135" s="14" t="s">
        <v>16</v>
      </c>
    </row>
    <row r="136" spans="1:19" s="17" customFormat="1" ht="169.5" customHeight="1">
      <c r="A136" s="12">
        <v>133</v>
      </c>
      <c r="B136" s="7">
        <v>1445</v>
      </c>
      <c r="C136" s="14" t="s">
        <v>247</v>
      </c>
      <c r="D136" s="14" t="s">
        <v>253</v>
      </c>
      <c r="E136" s="7">
        <v>41</v>
      </c>
      <c r="F136" s="14" t="s">
        <v>92</v>
      </c>
      <c r="G136" s="14" t="s">
        <v>12</v>
      </c>
      <c r="H136" s="14">
        <v>10000</v>
      </c>
      <c r="I136" s="15" t="s">
        <v>458</v>
      </c>
      <c r="J136" s="15" t="s">
        <v>1134</v>
      </c>
      <c r="K136" s="14" t="s">
        <v>1135</v>
      </c>
      <c r="L136" s="14" t="s">
        <v>1136</v>
      </c>
      <c r="M136" s="14" t="s">
        <v>913</v>
      </c>
      <c r="N136" s="14" t="s">
        <v>542</v>
      </c>
      <c r="O136" s="14" t="s">
        <v>429</v>
      </c>
      <c r="P136" s="16" t="s">
        <v>1137</v>
      </c>
      <c r="Q136" s="11" t="str">
        <f aca="true" t="shared" si="3" ref="Q136:Q169">IF(LEN(P136)-LEN(SUBSTITUTE(P136,"物",""))&gt;=1,"有物质奖励",IF(LEN(P136)-LEN(SUBSTITUTE(P136,"次",""))=1,MID(P136,FIND("次",P136)-1,1)+LEN(P136)-LEN(SUBSTITUTE(P136,"月",""))-2,LEN(P136)-LEN(SUBSTITUTE(P136,"月","")))&amp;"个表扬")</f>
        <v>5个表扬</v>
      </c>
      <c r="R136" s="14" t="s">
        <v>342</v>
      </c>
      <c r="S136" s="14" t="s">
        <v>59</v>
      </c>
    </row>
    <row r="137" spans="1:19" s="17" customFormat="1" ht="153.75" customHeight="1">
      <c r="A137" s="12">
        <v>134</v>
      </c>
      <c r="B137" s="7">
        <v>1446</v>
      </c>
      <c r="C137" s="14" t="s">
        <v>247</v>
      </c>
      <c r="D137" s="14" t="s">
        <v>1304</v>
      </c>
      <c r="E137" s="11">
        <v>50</v>
      </c>
      <c r="F137" s="14" t="s">
        <v>85</v>
      </c>
      <c r="G137" s="14" t="s">
        <v>12</v>
      </c>
      <c r="H137" s="14">
        <v>20000</v>
      </c>
      <c r="I137" s="15" t="s">
        <v>909</v>
      </c>
      <c r="J137" s="15" t="s">
        <v>1305</v>
      </c>
      <c r="K137" s="14" t="s">
        <v>1306</v>
      </c>
      <c r="L137" s="14" t="s">
        <v>379</v>
      </c>
      <c r="M137" s="14" t="s">
        <v>884</v>
      </c>
      <c r="N137" s="14" t="s">
        <v>437</v>
      </c>
      <c r="O137" s="14" t="s">
        <v>429</v>
      </c>
      <c r="P137" s="16" t="s">
        <v>1307</v>
      </c>
      <c r="Q137" s="11" t="str">
        <f t="shared" si="3"/>
        <v>5个表扬</v>
      </c>
      <c r="R137" s="14" t="s">
        <v>342</v>
      </c>
      <c r="S137" s="14" t="s">
        <v>86</v>
      </c>
    </row>
    <row r="138" spans="1:19" s="17" customFormat="1" ht="138.75" customHeight="1">
      <c r="A138" s="12">
        <v>135</v>
      </c>
      <c r="B138" s="7">
        <v>1447</v>
      </c>
      <c r="C138" s="14" t="s">
        <v>247</v>
      </c>
      <c r="D138" s="14" t="s">
        <v>254</v>
      </c>
      <c r="E138" s="7">
        <v>34</v>
      </c>
      <c r="F138" s="14" t="s">
        <v>170</v>
      </c>
      <c r="G138" s="14" t="s">
        <v>255</v>
      </c>
      <c r="H138" s="14">
        <v>50000</v>
      </c>
      <c r="I138" s="15" t="s">
        <v>1138</v>
      </c>
      <c r="J138" s="15" t="s">
        <v>1139</v>
      </c>
      <c r="K138" s="14" t="s">
        <v>255</v>
      </c>
      <c r="L138" s="14" t="s">
        <v>1140</v>
      </c>
      <c r="M138" s="14" t="s">
        <v>337</v>
      </c>
      <c r="N138" s="14" t="s">
        <v>648</v>
      </c>
      <c r="O138" s="14" t="s">
        <v>649</v>
      </c>
      <c r="P138" s="16" t="s">
        <v>1141</v>
      </c>
      <c r="Q138" s="11" t="str">
        <f t="shared" si="3"/>
        <v>2个表扬</v>
      </c>
      <c r="R138" s="14" t="s">
        <v>342</v>
      </c>
      <c r="S138" s="14" t="s">
        <v>9</v>
      </c>
    </row>
    <row r="139" spans="1:19" s="17" customFormat="1" ht="131.25" customHeight="1">
      <c r="A139" s="12">
        <v>136</v>
      </c>
      <c r="B139" s="7">
        <v>1448</v>
      </c>
      <c r="C139" s="14" t="s">
        <v>247</v>
      </c>
      <c r="D139" s="14" t="s">
        <v>256</v>
      </c>
      <c r="E139" s="7">
        <v>28</v>
      </c>
      <c r="F139" s="14" t="s">
        <v>100</v>
      </c>
      <c r="G139" s="14" t="s">
        <v>27</v>
      </c>
      <c r="H139" s="14">
        <v>10000</v>
      </c>
      <c r="I139" s="15" t="s">
        <v>1142</v>
      </c>
      <c r="J139" s="15" t="s">
        <v>1143</v>
      </c>
      <c r="K139" s="14" t="s">
        <v>27</v>
      </c>
      <c r="L139" s="14" t="s">
        <v>1144</v>
      </c>
      <c r="M139" s="14" t="s">
        <v>337</v>
      </c>
      <c r="N139" s="14" t="s">
        <v>1145</v>
      </c>
      <c r="O139" s="14" t="s">
        <v>1146</v>
      </c>
      <c r="P139" s="16" t="s">
        <v>1147</v>
      </c>
      <c r="Q139" s="11" t="str">
        <f t="shared" si="3"/>
        <v>2个表扬</v>
      </c>
      <c r="R139" s="14" t="s">
        <v>640</v>
      </c>
      <c r="S139" s="14" t="s">
        <v>16</v>
      </c>
    </row>
    <row r="140" spans="1:19" s="17" customFormat="1" ht="129" customHeight="1">
      <c r="A140" s="12">
        <v>137</v>
      </c>
      <c r="B140" s="7">
        <v>1450</v>
      </c>
      <c r="C140" s="14" t="s">
        <v>257</v>
      </c>
      <c r="D140" s="14" t="s">
        <v>258</v>
      </c>
      <c r="E140" s="7">
        <v>55</v>
      </c>
      <c r="F140" s="14" t="s">
        <v>109</v>
      </c>
      <c r="G140" s="14" t="s">
        <v>20</v>
      </c>
      <c r="H140" s="14">
        <v>50000</v>
      </c>
      <c r="I140" s="15" t="s">
        <v>1148</v>
      </c>
      <c r="J140" s="15" t="s">
        <v>1149</v>
      </c>
      <c r="K140" s="14" t="s">
        <v>1150</v>
      </c>
      <c r="L140" s="14" t="s">
        <v>1123</v>
      </c>
      <c r="M140" s="14" t="s">
        <v>1151</v>
      </c>
      <c r="N140" s="14" t="s">
        <v>428</v>
      </c>
      <c r="O140" s="14" t="s">
        <v>429</v>
      </c>
      <c r="P140" s="16" t="s">
        <v>1152</v>
      </c>
      <c r="Q140" s="11" t="str">
        <f t="shared" si="3"/>
        <v>5个表扬</v>
      </c>
      <c r="R140" s="14" t="s">
        <v>691</v>
      </c>
      <c r="S140" s="14" t="s">
        <v>59</v>
      </c>
    </row>
    <row r="141" spans="1:19" s="17" customFormat="1" ht="133.5" customHeight="1">
      <c r="A141" s="12">
        <v>138</v>
      </c>
      <c r="B141" s="7">
        <v>1451</v>
      </c>
      <c r="C141" s="14" t="s">
        <v>257</v>
      </c>
      <c r="D141" s="14" t="s">
        <v>259</v>
      </c>
      <c r="E141" s="7">
        <v>48</v>
      </c>
      <c r="F141" s="14" t="s">
        <v>260</v>
      </c>
      <c r="G141" s="14" t="s">
        <v>79</v>
      </c>
      <c r="H141" s="14">
        <v>12000</v>
      </c>
      <c r="I141" s="15" t="s">
        <v>1153</v>
      </c>
      <c r="J141" s="15" t="s">
        <v>1154</v>
      </c>
      <c r="K141" s="14" t="s">
        <v>1155</v>
      </c>
      <c r="L141" s="14" t="s">
        <v>425</v>
      </c>
      <c r="M141" s="14" t="s">
        <v>1156</v>
      </c>
      <c r="N141" s="14" t="s">
        <v>827</v>
      </c>
      <c r="O141" s="14" t="s">
        <v>429</v>
      </c>
      <c r="P141" s="16" t="s">
        <v>1157</v>
      </c>
      <c r="Q141" s="11" t="str">
        <f t="shared" si="3"/>
        <v>5个表扬</v>
      </c>
      <c r="R141" s="14" t="s">
        <v>1158</v>
      </c>
      <c r="S141" s="14" t="s">
        <v>9</v>
      </c>
    </row>
    <row r="142" spans="1:19" s="17" customFormat="1" ht="169.5" customHeight="1">
      <c r="A142" s="12">
        <v>139</v>
      </c>
      <c r="B142" s="7">
        <v>1452</v>
      </c>
      <c r="C142" s="14" t="s">
        <v>257</v>
      </c>
      <c r="D142" s="14" t="s">
        <v>261</v>
      </c>
      <c r="E142" s="7">
        <v>43</v>
      </c>
      <c r="F142" s="14" t="s">
        <v>262</v>
      </c>
      <c r="G142" s="14" t="s">
        <v>12</v>
      </c>
      <c r="H142" s="14" t="s">
        <v>321</v>
      </c>
      <c r="I142" s="15" t="s">
        <v>858</v>
      </c>
      <c r="J142" s="15" t="s">
        <v>1159</v>
      </c>
      <c r="K142" s="14" t="s">
        <v>1160</v>
      </c>
      <c r="L142" s="14" t="s">
        <v>1161</v>
      </c>
      <c r="M142" s="14" t="s">
        <v>619</v>
      </c>
      <c r="N142" s="14" t="s">
        <v>444</v>
      </c>
      <c r="O142" s="14" t="s">
        <v>429</v>
      </c>
      <c r="P142" s="16" t="s">
        <v>1162</v>
      </c>
      <c r="Q142" s="11" t="str">
        <f t="shared" si="3"/>
        <v>5个表扬</v>
      </c>
      <c r="R142" s="14" t="s">
        <v>1163</v>
      </c>
      <c r="S142" s="14" t="s">
        <v>59</v>
      </c>
    </row>
    <row r="143" spans="1:19" s="17" customFormat="1" ht="131.25" customHeight="1">
      <c r="A143" s="12">
        <v>140</v>
      </c>
      <c r="B143" s="7">
        <v>1453</v>
      </c>
      <c r="C143" s="14" t="s">
        <v>257</v>
      </c>
      <c r="D143" s="14" t="s">
        <v>263</v>
      </c>
      <c r="E143" s="7">
        <v>35</v>
      </c>
      <c r="F143" s="14" t="s">
        <v>78</v>
      </c>
      <c r="G143" s="14" t="s">
        <v>79</v>
      </c>
      <c r="H143" s="14" t="s">
        <v>321</v>
      </c>
      <c r="I143" s="15" t="s">
        <v>1164</v>
      </c>
      <c r="J143" s="15" t="s">
        <v>1165</v>
      </c>
      <c r="K143" s="14" t="s">
        <v>1166</v>
      </c>
      <c r="L143" s="14" t="s">
        <v>1167</v>
      </c>
      <c r="M143" s="14" t="s">
        <v>1168</v>
      </c>
      <c r="N143" s="14" t="s">
        <v>827</v>
      </c>
      <c r="O143" s="14" t="s">
        <v>429</v>
      </c>
      <c r="P143" s="16" t="s">
        <v>1169</v>
      </c>
      <c r="Q143" s="11" t="str">
        <f t="shared" si="3"/>
        <v>5个表扬</v>
      </c>
      <c r="R143" s="14" t="s">
        <v>691</v>
      </c>
      <c r="S143" s="14" t="s">
        <v>9</v>
      </c>
    </row>
    <row r="144" spans="1:19" s="17" customFormat="1" ht="212.25" customHeight="1">
      <c r="A144" s="12">
        <v>141</v>
      </c>
      <c r="B144" s="7">
        <v>1454</v>
      </c>
      <c r="C144" s="14" t="s">
        <v>257</v>
      </c>
      <c r="D144" s="14" t="s">
        <v>264</v>
      </c>
      <c r="E144" s="7">
        <v>37</v>
      </c>
      <c r="F144" s="14" t="s">
        <v>124</v>
      </c>
      <c r="G144" s="14" t="s">
        <v>125</v>
      </c>
      <c r="H144" s="14" t="s">
        <v>321</v>
      </c>
      <c r="I144" s="15" t="s">
        <v>1170</v>
      </c>
      <c r="J144" s="15" t="s">
        <v>1171</v>
      </c>
      <c r="K144" s="14" t="s">
        <v>1172</v>
      </c>
      <c r="L144" s="14" t="s">
        <v>1173</v>
      </c>
      <c r="M144" s="14" t="s">
        <v>1174</v>
      </c>
      <c r="N144" s="14" t="s">
        <v>550</v>
      </c>
      <c r="O144" s="14" t="s">
        <v>412</v>
      </c>
      <c r="P144" s="16" t="s">
        <v>1175</v>
      </c>
      <c r="Q144" s="11" t="str">
        <f t="shared" si="3"/>
        <v>6个表扬</v>
      </c>
      <c r="R144" s="14" t="s">
        <v>342</v>
      </c>
      <c r="S144" s="14" t="s">
        <v>265</v>
      </c>
    </row>
    <row r="145" spans="1:19" s="17" customFormat="1" ht="121.5" customHeight="1">
      <c r="A145" s="12">
        <v>142</v>
      </c>
      <c r="B145" s="7">
        <v>1456</v>
      </c>
      <c r="C145" s="14" t="s">
        <v>257</v>
      </c>
      <c r="D145" s="14" t="s">
        <v>266</v>
      </c>
      <c r="E145" s="7">
        <v>28</v>
      </c>
      <c r="F145" s="14" t="s">
        <v>78</v>
      </c>
      <c r="G145" s="14" t="s">
        <v>267</v>
      </c>
      <c r="H145" s="14">
        <v>4000</v>
      </c>
      <c r="I145" s="15" t="s">
        <v>1176</v>
      </c>
      <c r="J145" s="15" t="s">
        <v>1177</v>
      </c>
      <c r="K145" s="14" t="s">
        <v>267</v>
      </c>
      <c r="L145" s="14" t="s">
        <v>1178</v>
      </c>
      <c r="M145" s="14" t="s">
        <v>337</v>
      </c>
      <c r="N145" s="14" t="s">
        <v>1179</v>
      </c>
      <c r="O145" s="14" t="s">
        <v>1180</v>
      </c>
      <c r="P145" s="16" t="s">
        <v>1181</v>
      </c>
      <c r="Q145" s="11" t="str">
        <f t="shared" si="3"/>
        <v>4个表扬</v>
      </c>
      <c r="R145" s="14" t="s">
        <v>342</v>
      </c>
      <c r="S145" s="14" t="s">
        <v>141</v>
      </c>
    </row>
    <row r="146" spans="1:19" s="17" customFormat="1" ht="126" customHeight="1">
      <c r="A146" s="12">
        <v>143</v>
      </c>
      <c r="B146" s="7">
        <v>1457</v>
      </c>
      <c r="C146" s="14" t="s">
        <v>257</v>
      </c>
      <c r="D146" s="14" t="s">
        <v>268</v>
      </c>
      <c r="E146" s="7">
        <v>27</v>
      </c>
      <c r="F146" s="14" t="s">
        <v>107</v>
      </c>
      <c r="G146" s="14" t="s">
        <v>27</v>
      </c>
      <c r="H146" s="14">
        <v>20000</v>
      </c>
      <c r="I146" s="15" t="s">
        <v>1182</v>
      </c>
      <c r="J146" s="15" t="s">
        <v>1183</v>
      </c>
      <c r="K146" s="14" t="s">
        <v>27</v>
      </c>
      <c r="L146" s="14" t="s">
        <v>1184</v>
      </c>
      <c r="M146" s="14" t="s">
        <v>337</v>
      </c>
      <c r="N146" s="14" t="s">
        <v>1185</v>
      </c>
      <c r="O146" s="14" t="s">
        <v>1186</v>
      </c>
      <c r="P146" s="16" t="s">
        <v>1187</v>
      </c>
      <c r="Q146" s="11" t="str">
        <f t="shared" si="3"/>
        <v>2个表扬</v>
      </c>
      <c r="R146" s="14" t="s">
        <v>342</v>
      </c>
      <c r="S146" s="14" t="s">
        <v>141</v>
      </c>
    </row>
    <row r="147" spans="1:19" s="17" customFormat="1" ht="130.5" customHeight="1">
      <c r="A147" s="12">
        <v>144</v>
      </c>
      <c r="B147" s="7">
        <v>1458</v>
      </c>
      <c r="C147" s="14" t="s">
        <v>257</v>
      </c>
      <c r="D147" s="14" t="s">
        <v>269</v>
      </c>
      <c r="E147" s="7">
        <v>37</v>
      </c>
      <c r="F147" s="14" t="s">
        <v>100</v>
      </c>
      <c r="G147" s="14" t="s">
        <v>270</v>
      </c>
      <c r="H147" s="14">
        <v>15000</v>
      </c>
      <c r="I147" s="15" t="s">
        <v>1188</v>
      </c>
      <c r="J147" s="15" t="s">
        <v>528</v>
      </c>
      <c r="K147" s="14" t="s">
        <v>270</v>
      </c>
      <c r="L147" s="14" t="s">
        <v>529</v>
      </c>
      <c r="M147" s="14" t="s">
        <v>337</v>
      </c>
      <c r="N147" s="14" t="s">
        <v>475</v>
      </c>
      <c r="O147" s="14" t="s">
        <v>476</v>
      </c>
      <c r="P147" s="16" t="s">
        <v>1189</v>
      </c>
      <c r="Q147" s="11" t="str">
        <f t="shared" si="3"/>
        <v>2个表扬</v>
      </c>
      <c r="R147" s="14" t="s">
        <v>1190</v>
      </c>
      <c r="S147" s="14" t="s">
        <v>16</v>
      </c>
    </row>
    <row r="148" spans="1:19" s="17" customFormat="1" ht="135" customHeight="1">
      <c r="A148" s="12">
        <v>145</v>
      </c>
      <c r="B148" s="7">
        <v>1459</v>
      </c>
      <c r="C148" s="14" t="s">
        <v>257</v>
      </c>
      <c r="D148" s="14" t="s">
        <v>271</v>
      </c>
      <c r="E148" s="7">
        <v>37</v>
      </c>
      <c r="F148" s="14" t="s">
        <v>109</v>
      </c>
      <c r="G148" s="14" t="s">
        <v>131</v>
      </c>
      <c r="H148" s="14">
        <v>20000</v>
      </c>
      <c r="I148" s="15" t="s">
        <v>1191</v>
      </c>
      <c r="J148" s="15" t="s">
        <v>1192</v>
      </c>
      <c r="K148" s="14" t="s">
        <v>131</v>
      </c>
      <c r="L148" s="14" t="s">
        <v>675</v>
      </c>
      <c r="M148" s="14" t="s">
        <v>337</v>
      </c>
      <c r="N148" s="14" t="s">
        <v>475</v>
      </c>
      <c r="O148" s="14" t="s">
        <v>476</v>
      </c>
      <c r="P148" s="16" t="s">
        <v>1193</v>
      </c>
      <c r="Q148" s="11" t="str">
        <f t="shared" si="3"/>
        <v>3个表扬</v>
      </c>
      <c r="R148" s="14" t="s">
        <v>342</v>
      </c>
      <c r="S148" s="14" t="s">
        <v>59</v>
      </c>
    </row>
    <row r="149" spans="1:19" s="17" customFormat="1" ht="123.75" customHeight="1">
      <c r="A149" s="12">
        <v>146</v>
      </c>
      <c r="B149" s="7">
        <v>1460</v>
      </c>
      <c r="C149" s="14" t="s">
        <v>257</v>
      </c>
      <c r="D149" s="14" t="s">
        <v>272</v>
      </c>
      <c r="E149" s="7">
        <v>33</v>
      </c>
      <c r="F149" s="14" t="s">
        <v>78</v>
      </c>
      <c r="G149" s="14" t="s">
        <v>18</v>
      </c>
      <c r="H149" s="14">
        <v>8000</v>
      </c>
      <c r="I149" s="15" t="s">
        <v>874</v>
      </c>
      <c r="J149" s="15" t="s">
        <v>875</v>
      </c>
      <c r="K149" s="14" t="s">
        <v>18</v>
      </c>
      <c r="L149" s="14" t="s">
        <v>876</v>
      </c>
      <c r="M149" s="14" t="s">
        <v>337</v>
      </c>
      <c r="N149" s="14" t="s">
        <v>656</v>
      </c>
      <c r="O149" s="14" t="s">
        <v>657</v>
      </c>
      <c r="P149" s="16" t="s">
        <v>1194</v>
      </c>
      <c r="Q149" s="11" t="str">
        <f t="shared" si="3"/>
        <v>3个表扬</v>
      </c>
      <c r="R149" s="14" t="s">
        <v>1195</v>
      </c>
      <c r="S149" s="14" t="s">
        <v>9</v>
      </c>
    </row>
    <row r="150" spans="1:19" s="17" customFormat="1" ht="134.25" customHeight="1">
      <c r="A150" s="12">
        <v>147</v>
      </c>
      <c r="B150" s="7">
        <v>1461</v>
      </c>
      <c r="C150" s="14" t="s">
        <v>257</v>
      </c>
      <c r="D150" s="14" t="s">
        <v>273</v>
      </c>
      <c r="E150" s="7">
        <v>42</v>
      </c>
      <c r="F150" s="14" t="s">
        <v>274</v>
      </c>
      <c r="G150" s="14" t="s">
        <v>98</v>
      </c>
      <c r="H150" s="14">
        <v>200000</v>
      </c>
      <c r="I150" s="15" t="s">
        <v>1196</v>
      </c>
      <c r="J150" s="15" t="s">
        <v>1197</v>
      </c>
      <c r="K150" s="14" t="s">
        <v>98</v>
      </c>
      <c r="L150" s="14" t="s">
        <v>1198</v>
      </c>
      <c r="M150" s="14" t="s">
        <v>337</v>
      </c>
      <c r="N150" s="14" t="s">
        <v>475</v>
      </c>
      <c r="O150" s="14" t="s">
        <v>476</v>
      </c>
      <c r="P150" s="16" t="s">
        <v>1199</v>
      </c>
      <c r="Q150" s="11" t="str">
        <f t="shared" si="3"/>
        <v>3个表扬</v>
      </c>
      <c r="R150" s="14" t="s">
        <v>640</v>
      </c>
      <c r="S150" s="14" t="s">
        <v>16</v>
      </c>
    </row>
    <row r="151" spans="1:19" s="17" customFormat="1" ht="169.5" customHeight="1">
      <c r="A151" s="12">
        <v>148</v>
      </c>
      <c r="B151" s="7">
        <v>1462</v>
      </c>
      <c r="C151" s="14" t="s">
        <v>257</v>
      </c>
      <c r="D151" s="14" t="s">
        <v>275</v>
      </c>
      <c r="E151" s="7">
        <v>48</v>
      </c>
      <c r="F151" s="14" t="s">
        <v>276</v>
      </c>
      <c r="G151" s="14" t="s">
        <v>277</v>
      </c>
      <c r="H151" s="14">
        <v>6000</v>
      </c>
      <c r="I151" s="15" t="s">
        <v>1200</v>
      </c>
      <c r="J151" s="15" t="s">
        <v>1201</v>
      </c>
      <c r="K151" s="14" t="s">
        <v>277</v>
      </c>
      <c r="L151" s="14" t="s">
        <v>1202</v>
      </c>
      <c r="M151" s="14" t="s">
        <v>337</v>
      </c>
      <c r="N151" s="14" t="s">
        <v>1203</v>
      </c>
      <c r="O151" s="14" t="s">
        <v>1204</v>
      </c>
      <c r="P151" s="16" t="s">
        <v>1205</v>
      </c>
      <c r="Q151" s="11" t="str">
        <f t="shared" si="3"/>
        <v>10个表扬</v>
      </c>
      <c r="R151" s="14" t="s">
        <v>1206</v>
      </c>
      <c r="S151" s="14" t="s">
        <v>141</v>
      </c>
    </row>
    <row r="152" spans="1:19" s="17" customFormat="1" ht="131.25" customHeight="1">
      <c r="A152" s="12">
        <v>149</v>
      </c>
      <c r="B152" s="7">
        <v>1463</v>
      </c>
      <c r="C152" s="14" t="s">
        <v>278</v>
      </c>
      <c r="D152" s="14" t="s">
        <v>279</v>
      </c>
      <c r="E152" s="7">
        <v>36</v>
      </c>
      <c r="F152" s="14" t="s">
        <v>280</v>
      </c>
      <c r="G152" s="14" t="s">
        <v>128</v>
      </c>
      <c r="H152" s="14" t="s">
        <v>342</v>
      </c>
      <c r="I152" s="15" t="s">
        <v>1207</v>
      </c>
      <c r="J152" s="15" t="s">
        <v>1208</v>
      </c>
      <c r="K152" s="14" t="s">
        <v>128</v>
      </c>
      <c r="L152" s="14" t="s">
        <v>1209</v>
      </c>
      <c r="M152" s="14" t="s">
        <v>337</v>
      </c>
      <c r="N152" s="14" t="s">
        <v>718</v>
      </c>
      <c r="O152" s="14" t="s">
        <v>719</v>
      </c>
      <c r="P152" s="16" t="s">
        <v>1210</v>
      </c>
      <c r="Q152" s="11" t="str">
        <f t="shared" si="3"/>
        <v>2个表扬</v>
      </c>
      <c r="R152" s="14" t="s">
        <v>482</v>
      </c>
      <c r="S152" s="14" t="s">
        <v>16</v>
      </c>
    </row>
    <row r="153" spans="1:19" s="17" customFormat="1" ht="125.25" customHeight="1">
      <c r="A153" s="12">
        <v>150</v>
      </c>
      <c r="B153" s="7">
        <v>1464</v>
      </c>
      <c r="C153" s="14" t="s">
        <v>278</v>
      </c>
      <c r="D153" s="14" t="s">
        <v>281</v>
      </c>
      <c r="E153" s="7">
        <v>47</v>
      </c>
      <c r="F153" s="14" t="s">
        <v>78</v>
      </c>
      <c r="G153" s="14" t="s">
        <v>117</v>
      </c>
      <c r="H153" s="14">
        <v>4000</v>
      </c>
      <c r="I153" s="15" t="s">
        <v>1211</v>
      </c>
      <c r="J153" s="15" t="s">
        <v>1212</v>
      </c>
      <c r="K153" s="14" t="s">
        <v>117</v>
      </c>
      <c r="L153" s="14" t="s">
        <v>1213</v>
      </c>
      <c r="M153" s="14" t="s">
        <v>337</v>
      </c>
      <c r="N153" s="14" t="s">
        <v>504</v>
      </c>
      <c r="O153" s="14" t="s">
        <v>505</v>
      </c>
      <c r="P153" s="16" t="s">
        <v>1214</v>
      </c>
      <c r="Q153" s="11" t="str">
        <f t="shared" si="3"/>
        <v>2个表扬</v>
      </c>
      <c r="R153" s="14" t="s">
        <v>342</v>
      </c>
      <c r="S153" s="14" t="s">
        <v>9</v>
      </c>
    </row>
    <row r="154" spans="1:19" s="17" customFormat="1" ht="129.75" customHeight="1">
      <c r="A154" s="12">
        <v>151</v>
      </c>
      <c r="B154" s="7">
        <v>1465</v>
      </c>
      <c r="C154" s="14" t="s">
        <v>278</v>
      </c>
      <c r="D154" s="14" t="s">
        <v>282</v>
      </c>
      <c r="E154" s="7">
        <v>22</v>
      </c>
      <c r="F154" s="14" t="s">
        <v>283</v>
      </c>
      <c r="G154" s="14" t="s">
        <v>40</v>
      </c>
      <c r="H154" s="14" t="s">
        <v>321</v>
      </c>
      <c r="I154" s="15" t="s">
        <v>1215</v>
      </c>
      <c r="J154" s="15" t="s">
        <v>1216</v>
      </c>
      <c r="K154" s="14" t="s">
        <v>40</v>
      </c>
      <c r="L154" s="14" t="s">
        <v>1217</v>
      </c>
      <c r="M154" s="14" t="s">
        <v>337</v>
      </c>
      <c r="N154" s="14" t="s">
        <v>492</v>
      </c>
      <c r="O154" s="14" t="s">
        <v>493</v>
      </c>
      <c r="P154" s="16" t="s">
        <v>1218</v>
      </c>
      <c r="Q154" s="11" t="str">
        <f t="shared" si="3"/>
        <v>4个表扬</v>
      </c>
      <c r="R154" s="14" t="s">
        <v>640</v>
      </c>
      <c r="S154" s="14" t="s">
        <v>246</v>
      </c>
    </row>
    <row r="155" spans="1:19" s="17" customFormat="1" ht="132" customHeight="1">
      <c r="A155" s="12">
        <v>152</v>
      </c>
      <c r="B155" s="7">
        <v>1466</v>
      </c>
      <c r="C155" s="14" t="s">
        <v>278</v>
      </c>
      <c r="D155" s="14" t="s">
        <v>284</v>
      </c>
      <c r="E155" s="7">
        <v>35</v>
      </c>
      <c r="F155" s="14" t="s">
        <v>78</v>
      </c>
      <c r="G155" s="14" t="s">
        <v>40</v>
      </c>
      <c r="H155" s="14">
        <v>10000</v>
      </c>
      <c r="I155" s="15" t="s">
        <v>1219</v>
      </c>
      <c r="J155" s="15" t="s">
        <v>1220</v>
      </c>
      <c r="K155" s="14" t="s">
        <v>40</v>
      </c>
      <c r="L155" s="14" t="s">
        <v>1221</v>
      </c>
      <c r="M155" s="14" t="s">
        <v>337</v>
      </c>
      <c r="N155" s="14" t="s">
        <v>648</v>
      </c>
      <c r="O155" s="14" t="s">
        <v>649</v>
      </c>
      <c r="P155" s="16" t="s">
        <v>1222</v>
      </c>
      <c r="Q155" s="11" t="str">
        <f t="shared" si="3"/>
        <v>2个表扬</v>
      </c>
      <c r="R155" s="14" t="s">
        <v>342</v>
      </c>
      <c r="S155" s="14" t="s">
        <v>9</v>
      </c>
    </row>
    <row r="156" spans="1:19" s="17" customFormat="1" ht="169.5" customHeight="1">
      <c r="A156" s="12">
        <v>153</v>
      </c>
      <c r="B156" s="7">
        <v>1467</v>
      </c>
      <c r="C156" s="14" t="s">
        <v>278</v>
      </c>
      <c r="D156" s="14" t="s">
        <v>285</v>
      </c>
      <c r="E156" s="7">
        <v>46</v>
      </c>
      <c r="F156" s="14" t="s">
        <v>88</v>
      </c>
      <c r="G156" s="14" t="s">
        <v>20</v>
      </c>
      <c r="H156" s="14">
        <v>110000</v>
      </c>
      <c r="I156" s="15" t="s">
        <v>1223</v>
      </c>
      <c r="J156" s="15" t="s">
        <v>1224</v>
      </c>
      <c r="K156" s="14" t="s">
        <v>1225</v>
      </c>
      <c r="L156" s="14" t="s">
        <v>1226</v>
      </c>
      <c r="M156" s="14" t="s">
        <v>884</v>
      </c>
      <c r="N156" s="14" t="s">
        <v>437</v>
      </c>
      <c r="O156" s="14" t="s">
        <v>429</v>
      </c>
      <c r="P156" s="16" t="s">
        <v>1227</v>
      </c>
      <c r="Q156" s="11" t="str">
        <f t="shared" si="3"/>
        <v>5个表扬</v>
      </c>
      <c r="R156" s="14" t="s">
        <v>781</v>
      </c>
      <c r="S156" s="14" t="s">
        <v>57</v>
      </c>
    </row>
    <row r="157" spans="1:19" s="17" customFormat="1" ht="169.5" customHeight="1">
      <c r="A157" s="12">
        <v>154</v>
      </c>
      <c r="B157" s="7">
        <v>1468</v>
      </c>
      <c r="C157" s="14" t="s">
        <v>278</v>
      </c>
      <c r="D157" s="14" t="s">
        <v>286</v>
      </c>
      <c r="E157" s="7">
        <v>49</v>
      </c>
      <c r="F157" s="14" t="s">
        <v>119</v>
      </c>
      <c r="G157" s="14" t="s">
        <v>287</v>
      </c>
      <c r="H157" s="14">
        <v>27000</v>
      </c>
      <c r="I157" s="15" t="s">
        <v>1228</v>
      </c>
      <c r="J157" s="15" t="s">
        <v>1229</v>
      </c>
      <c r="K157" s="14" t="s">
        <v>1230</v>
      </c>
      <c r="L157" s="14" t="s">
        <v>1231</v>
      </c>
      <c r="M157" s="14" t="s">
        <v>1232</v>
      </c>
      <c r="N157" s="14" t="s">
        <v>827</v>
      </c>
      <c r="O157" s="14" t="s">
        <v>429</v>
      </c>
      <c r="P157" s="16" t="s">
        <v>1233</v>
      </c>
      <c r="Q157" s="11" t="str">
        <f t="shared" si="3"/>
        <v>5个表扬</v>
      </c>
      <c r="R157" s="14" t="s">
        <v>342</v>
      </c>
      <c r="S157" s="14" t="s">
        <v>288</v>
      </c>
    </row>
    <row r="158" spans="1:19" s="17" customFormat="1" ht="169.5" customHeight="1">
      <c r="A158" s="12">
        <v>155</v>
      </c>
      <c r="B158" s="7">
        <v>1469</v>
      </c>
      <c r="C158" s="14" t="s">
        <v>278</v>
      </c>
      <c r="D158" s="14" t="s">
        <v>289</v>
      </c>
      <c r="E158" s="7">
        <v>46</v>
      </c>
      <c r="F158" s="14" t="s">
        <v>81</v>
      </c>
      <c r="G158" s="14" t="s">
        <v>79</v>
      </c>
      <c r="H158" s="14" t="s">
        <v>321</v>
      </c>
      <c r="I158" s="15" t="s">
        <v>1234</v>
      </c>
      <c r="J158" s="15" t="s">
        <v>1235</v>
      </c>
      <c r="K158" s="14" t="s">
        <v>1236</v>
      </c>
      <c r="L158" s="14" t="s">
        <v>1237</v>
      </c>
      <c r="M158" s="14" t="s">
        <v>1238</v>
      </c>
      <c r="N158" s="14" t="s">
        <v>437</v>
      </c>
      <c r="O158" s="14" t="s">
        <v>429</v>
      </c>
      <c r="P158" s="16" t="s">
        <v>1239</v>
      </c>
      <c r="Q158" s="11" t="str">
        <f t="shared" si="3"/>
        <v>5个表扬</v>
      </c>
      <c r="R158" s="14" t="s">
        <v>342</v>
      </c>
      <c r="S158" s="14" t="s">
        <v>57</v>
      </c>
    </row>
    <row r="159" spans="1:19" s="17" customFormat="1" ht="137.25" customHeight="1">
      <c r="A159" s="12">
        <v>156</v>
      </c>
      <c r="B159" s="7">
        <v>1470</v>
      </c>
      <c r="C159" s="14" t="s">
        <v>278</v>
      </c>
      <c r="D159" s="14" t="s">
        <v>290</v>
      </c>
      <c r="E159" s="7">
        <v>32</v>
      </c>
      <c r="F159" s="14" t="s">
        <v>78</v>
      </c>
      <c r="G159" s="14" t="s">
        <v>12</v>
      </c>
      <c r="H159" s="14">
        <v>50000</v>
      </c>
      <c r="I159" s="15" t="s">
        <v>1240</v>
      </c>
      <c r="J159" s="15" t="s">
        <v>1241</v>
      </c>
      <c r="K159" s="14" t="s">
        <v>1242</v>
      </c>
      <c r="L159" s="14" t="s">
        <v>1243</v>
      </c>
      <c r="M159" s="14" t="s">
        <v>901</v>
      </c>
      <c r="N159" s="14" t="s">
        <v>437</v>
      </c>
      <c r="O159" s="14" t="s">
        <v>429</v>
      </c>
      <c r="P159" s="16" t="s">
        <v>1244</v>
      </c>
      <c r="Q159" s="11" t="str">
        <f t="shared" si="3"/>
        <v>5个表扬</v>
      </c>
      <c r="R159" s="14" t="s">
        <v>1012</v>
      </c>
      <c r="S159" s="14" t="s">
        <v>57</v>
      </c>
    </row>
    <row r="160" spans="1:19" s="17" customFormat="1" ht="142.5" customHeight="1">
      <c r="A160" s="12">
        <v>157</v>
      </c>
      <c r="B160" s="7">
        <v>1471</v>
      </c>
      <c r="C160" s="14" t="s">
        <v>278</v>
      </c>
      <c r="D160" s="14" t="s">
        <v>291</v>
      </c>
      <c r="E160" s="7">
        <v>33</v>
      </c>
      <c r="F160" s="14" t="s">
        <v>188</v>
      </c>
      <c r="G160" s="14" t="s">
        <v>12</v>
      </c>
      <c r="H160" s="14">
        <v>10000</v>
      </c>
      <c r="I160" s="15" t="s">
        <v>1245</v>
      </c>
      <c r="J160" s="15" t="s">
        <v>1246</v>
      </c>
      <c r="K160" s="14" t="s">
        <v>1247</v>
      </c>
      <c r="L160" s="14" t="s">
        <v>1248</v>
      </c>
      <c r="M160" s="14" t="s">
        <v>884</v>
      </c>
      <c r="N160" s="14" t="s">
        <v>437</v>
      </c>
      <c r="O160" s="14" t="s">
        <v>429</v>
      </c>
      <c r="P160" s="16" t="s">
        <v>1249</v>
      </c>
      <c r="Q160" s="11" t="str">
        <f t="shared" si="3"/>
        <v>5个表扬</v>
      </c>
      <c r="R160" s="14" t="s">
        <v>422</v>
      </c>
      <c r="S160" s="14" t="s">
        <v>57</v>
      </c>
    </row>
    <row r="161" spans="1:19" s="17" customFormat="1" ht="139.5" customHeight="1">
      <c r="A161" s="12">
        <v>158</v>
      </c>
      <c r="B161" s="7">
        <v>1472</v>
      </c>
      <c r="C161" s="14" t="s">
        <v>278</v>
      </c>
      <c r="D161" s="14" t="s">
        <v>292</v>
      </c>
      <c r="E161" s="7">
        <v>32</v>
      </c>
      <c r="F161" s="14" t="s">
        <v>100</v>
      </c>
      <c r="G161" s="14" t="s">
        <v>208</v>
      </c>
      <c r="H161" s="14">
        <v>8000</v>
      </c>
      <c r="I161" s="15" t="s">
        <v>1250</v>
      </c>
      <c r="J161" s="15" t="s">
        <v>1251</v>
      </c>
      <c r="K161" s="14" t="s">
        <v>1252</v>
      </c>
      <c r="L161" s="14" t="s">
        <v>1253</v>
      </c>
      <c r="M161" s="14" t="s">
        <v>1254</v>
      </c>
      <c r="N161" s="14" t="s">
        <v>437</v>
      </c>
      <c r="O161" s="14" t="s">
        <v>429</v>
      </c>
      <c r="P161" s="16" t="s">
        <v>1255</v>
      </c>
      <c r="Q161" s="11" t="str">
        <f t="shared" si="3"/>
        <v>5个表扬</v>
      </c>
      <c r="R161" s="14" t="s">
        <v>640</v>
      </c>
      <c r="S161" s="14" t="s">
        <v>293</v>
      </c>
    </row>
    <row r="162" spans="1:19" s="17" customFormat="1" ht="149.25" customHeight="1">
      <c r="A162" s="12">
        <v>159</v>
      </c>
      <c r="B162" s="7">
        <v>1473</v>
      </c>
      <c r="C162" s="14" t="s">
        <v>278</v>
      </c>
      <c r="D162" s="14" t="s">
        <v>294</v>
      </c>
      <c r="E162" s="7">
        <v>35</v>
      </c>
      <c r="F162" s="14" t="s">
        <v>100</v>
      </c>
      <c r="G162" s="14" t="s">
        <v>12</v>
      </c>
      <c r="H162" s="14">
        <v>3000</v>
      </c>
      <c r="I162" s="15" t="s">
        <v>1256</v>
      </c>
      <c r="J162" s="15" t="s">
        <v>1257</v>
      </c>
      <c r="K162" s="14" t="s">
        <v>1258</v>
      </c>
      <c r="L162" s="14" t="s">
        <v>1259</v>
      </c>
      <c r="M162" s="14" t="s">
        <v>1260</v>
      </c>
      <c r="N162" s="14" t="s">
        <v>437</v>
      </c>
      <c r="O162" s="14" t="s">
        <v>429</v>
      </c>
      <c r="P162" s="16" t="s">
        <v>1261</v>
      </c>
      <c r="Q162" s="11" t="str">
        <f t="shared" si="3"/>
        <v>5个表扬</v>
      </c>
      <c r="R162" s="14" t="s">
        <v>342</v>
      </c>
      <c r="S162" s="14" t="s">
        <v>59</v>
      </c>
    </row>
    <row r="163" spans="1:19" s="17" customFormat="1" ht="135.75" customHeight="1">
      <c r="A163" s="12">
        <v>160</v>
      </c>
      <c r="B163" s="7">
        <v>1474</v>
      </c>
      <c r="C163" s="14" t="s">
        <v>278</v>
      </c>
      <c r="D163" s="14" t="s">
        <v>295</v>
      </c>
      <c r="E163" s="7">
        <v>34</v>
      </c>
      <c r="F163" s="14" t="s">
        <v>296</v>
      </c>
      <c r="G163" s="14" t="s">
        <v>297</v>
      </c>
      <c r="H163" s="14">
        <v>20000</v>
      </c>
      <c r="I163" s="15" t="s">
        <v>1262</v>
      </c>
      <c r="J163" s="15" t="s">
        <v>1263</v>
      </c>
      <c r="K163" s="14" t="s">
        <v>461</v>
      </c>
      <c r="L163" s="14" t="s">
        <v>1264</v>
      </c>
      <c r="M163" s="14" t="s">
        <v>1260</v>
      </c>
      <c r="N163" s="14" t="s">
        <v>437</v>
      </c>
      <c r="O163" s="14" t="s">
        <v>429</v>
      </c>
      <c r="P163" s="16" t="s">
        <v>1265</v>
      </c>
      <c r="Q163" s="11" t="str">
        <f t="shared" si="3"/>
        <v>5个表扬</v>
      </c>
      <c r="R163" s="14" t="s">
        <v>342</v>
      </c>
      <c r="S163" s="14" t="s">
        <v>57</v>
      </c>
    </row>
    <row r="164" spans="1:19" s="17" customFormat="1" ht="144.75" customHeight="1">
      <c r="A164" s="12">
        <v>161</v>
      </c>
      <c r="B164" s="7">
        <v>1475</v>
      </c>
      <c r="C164" s="14" t="s">
        <v>278</v>
      </c>
      <c r="D164" s="14" t="s">
        <v>298</v>
      </c>
      <c r="E164" s="7">
        <v>43</v>
      </c>
      <c r="F164" s="14" t="s">
        <v>299</v>
      </c>
      <c r="G164" s="14" t="s">
        <v>62</v>
      </c>
      <c r="H164" s="14">
        <v>30000</v>
      </c>
      <c r="I164" s="15" t="s">
        <v>1266</v>
      </c>
      <c r="J164" s="15" t="s">
        <v>1267</v>
      </c>
      <c r="K164" s="14" t="s">
        <v>1268</v>
      </c>
      <c r="L164" s="14" t="s">
        <v>1269</v>
      </c>
      <c r="M164" s="14" t="s">
        <v>1151</v>
      </c>
      <c r="N164" s="14" t="s">
        <v>428</v>
      </c>
      <c r="O164" s="14" t="s">
        <v>429</v>
      </c>
      <c r="P164" s="16" t="s">
        <v>1270</v>
      </c>
      <c r="Q164" s="11" t="str">
        <f t="shared" si="3"/>
        <v>5个表扬</v>
      </c>
      <c r="R164" s="14" t="s">
        <v>1271</v>
      </c>
      <c r="S164" s="14" t="s">
        <v>59</v>
      </c>
    </row>
    <row r="165" spans="1:19" s="17" customFormat="1" ht="144" customHeight="1">
      <c r="A165" s="12">
        <v>162</v>
      </c>
      <c r="B165" s="7">
        <v>1476</v>
      </c>
      <c r="C165" s="14" t="s">
        <v>278</v>
      </c>
      <c r="D165" s="14" t="s">
        <v>300</v>
      </c>
      <c r="E165" s="7">
        <v>48</v>
      </c>
      <c r="F165" s="14" t="s">
        <v>78</v>
      </c>
      <c r="G165" s="14" t="s">
        <v>79</v>
      </c>
      <c r="H165" s="14">
        <v>50000</v>
      </c>
      <c r="I165" s="15" t="s">
        <v>1272</v>
      </c>
      <c r="J165" s="15" t="s">
        <v>1273</v>
      </c>
      <c r="K165" s="14" t="s">
        <v>1274</v>
      </c>
      <c r="L165" s="14" t="s">
        <v>1275</v>
      </c>
      <c r="M165" s="14" t="s">
        <v>901</v>
      </c>
      <c r="N165" s="14" t="s">
        <v>437</v>
      </c>
      <c r="O165" s="14" t="s">
        <v>429</v>
      </c>
      <c r="P165" s="16" t="s">
        <v>1276</v>
      </c>
      <c r="Q165" s="11" t="str">
        <f t="shared" si="3"/>
        <v>5个表扬</v>
      </c>
      <c r="R165" s="14" t="s">
        <v>640</v>
      </c>
      <c r="S165" s="14" t="s">
        <v>57</v>
      </c>
    </row>
    <row r="166" spans="1:19" s="17" customFormat="1" ht="141" customHeight="1">
      <c r="A166" s="12">
        <v>163</v>
      </c>
      <c r="B166" s="7">
        <v>1477</v>
      </c>
      <c r="C166" s="14" t="s">
        <v>278</v>
      </c>
      <c r="D166" s="14" t="s">
        <v>301</v>
      </c>
      <c r="E166" s="7">
        <v>47</v>
      </c>
      <c r="F166" s="14" t="s">
        <v>78</v>
      </c>
      <c r="G166" s="14" t="s">
        <v>270</v>
      </c>
      <c r="H166" s="14">
        <v>5000</v>
      </c>
      <c r="I166" s="15" t="s">
        <v>1277</v>
      </c>
      <c r="J166" s="15" t="s">
        <v>1278</v>
      </c>
      <c r="K166" s="14" t="s">
        <v>270</v>
      </c>
      <c r="L166" s="14" t="s">
        <v>1279</v>
      </c>
      <c r="M166" s="14" t="s">
        <v>337</v>
      </c>
      <c r="N166" s="14" t="s">
        <v>1145</v>
      </c>
      <c r="O166" s="14" t="s">
        <v>1146</v>
      </c>
      <c r="P166" s="16" t="s">
        <v>1280</v>
      </c>
      <c r="Q166" s="11" t="str">
        <f t="shared" si="3"/>
        <v>2个表扬</v>
      </c>
      <c r="R166" s="14" t="s">
        <v>821</v>
      </c>
      <c r="S166" s="14" t="s">
        <v>16</v>
      </c>
    </row>
    <row r="167" spans="1:19" s="17" customFormat="1" ht="113.25" customHeight="1">
      <c r="A167" s="12">
        <v>164</v>
      </c>
      <c r="B167" s="7">
        <v>1478</v>
      </c>
      <c r="C167" s="14" t="s">
        <v>278</v>
      </c>
      <c r="D167" s="14" t="s">
        <v>302</v>
      </c>
      <c r="E167" s="7">
        <v>36</v>
      </c>
      <c r="F167" s="14" t="s">
        <v>155</v>
      </c>
      <c r="G167" s="14" t="s">
        <v>190</v>
      </c>
      <c r="H167" s="14">
        <v>0</v>
      </c>
      <c r="I167" s="15" t="s">
        <v>1281</v>
      </c>
      <c r="J167" s="15" t="s">
        <v>1282</v>
      </c>
      <c r="K167" s="14" t="s">
        <v>190</v>
      </c>
      <c r="L167" s="14" t="s">
        <v>1283</v>
      </c>
      <c r="M167" s="14" t="s">
        <v>337</v>
      </c>
      <c r="N167" s="14" t="s">
        <v>1145</v>
      </c>
      <c r="O167" s="14" t="s">
        <v>1146</v>
      </c>
      <c r="P167" s="16" t="s">
        <v>1284</v>
      </c>
      <c r="Q167" s="11" t="str">
        <f t="shared" si="3"/>
        <v>2个表扬</v>
      </c>
      <c r="R167" s="14" t="s">
        <v>342</v>
      </c>
      <c r="S167" s="14" t="s">
        <v>16</v>
      </c>
    </row>
    <row r="168" spans="1:19" s="17" customFormat="1" ht="127.5" customHeight="1">
      <c r="A168" s="12">
        <v>165</v>
      </c>
      <c r="B168" s="7">
        <v>1479</v>
      </c>
      <c r="C168" s="14" t="s">
        <v>303</v>
      </c>
      <c r="D168" s="14" t="s">
        <v>304</v>
      </c>
      <c r="E168" s="7">
        <v>35</v>
      </c>
      <c r="F168" s="14" t="s">
        <v>109</v>
      </c>
      <c r="G168" s="14" t="s">
        <v>71</v>
      </c>
      <c r="H168" s="14" t="s">
        <v>1285</v>
      </c>
      <c r="I168" s="15" t="s">
        <v>1286</v>
      </c>
      <c r="J168" s="15" t="s">
        <v>1287</v>
      </c>
      <c r="K168" s="14" t="s">
        <v>71</v>
      </c>
      <c r="L168" s="14" t="s">
        <v>1288</v>
      </c>
      <c r="M168" s="14" t="s">
        <v>337</v>
      </c>
      <c r="N168" s="14" t="s">
        <v>475</v>
      </c>
      <c r="O168" s="14" t="s">
        <v>476</v>
      </c>
      <c r="P168" s="16" t="s">
        <v>1289</v>
      </c>
      <c r="Q168" s="11" t="str">
        <f t="shared" si="3"/>
        <v>3个表扬</v>
      </c>
      <c r="R168" s="14" t="s">
        <v>1290</v>
      </c>
      <c r="S168" s="14" t="s">
        <v>16</v>
      </c>
    </row>
    <row r="169" spans="1:19" s="17" customFormat="1" ht="169.5" customHeight="1">
      <c r="A169" s="12">
        <v>166</v>
      </c>
      <c r="B169" s="7">
        <v>1480</v>
      </c>
      <c r="C169" s="14" t="s">
        <v>303</v>
      </c>
      <c r="D169" s="14" t="s">
        <v>1302</v>
      </c>
      <c r="E169" s="7">
        <v>47</v>
      </c>
      <c r="F169" s="14" t="s">
        <v>92</v>
      </c>
      <c r="G169" s="14" t="s">
        <v>79</v>
      </c>
      <c r="H169" s="14" t="s">
        <v>1291</v>
      </c>
      <c r="I169" s="15" t="s">
        <v>1292</v>
      </c>
      <c r="J169" s="15" t="s">
        <v>1293</v>
      </c>
      <c r="K169" s="14" t="s">
        <v>777</v>
      </c>
      <c r="L169" s="14" t="s">
        <v>1294</v>
      </c>
      <c r="M169" s="14" t="s">
        <v>1295</v>
      </c>
      <c r="N169" s="14" t="s">
        <v>1296</v>
      </c>
      <c r="O169" s="14" t="s">
        <v>849</v>
      </c>
      <c r="P169" s="16" t="s">
        <v>1297</v>
      </c>
      <c r="Q169" s="11" t="str">
        <f t="shared" si="3"/>
        <v>8个表扬</v>
      </c>
      <c r="R169" s="14" t="s">
        <v>342</v>
      </c>
      <c r="S169" s="14" t="s">
        <v>305</v>
      </c>
    </row>
  </sheetData>
  <sheetProtection/>
  <mergeCells count="15">
    <mergeCell ref="A1:S1"/>
    <mergeCell ref="G2:J2"/>
    <mergeCell ref="P2:R2"/>
    <mergeCell ref="A2:A3"/>
    <mergeCell ref="B2:B3"/>
    <mergeCell ref="C2:C3"/>
    <mergeCell ref="D2:D3"/>
    <mergeCell ref="O2:O3"/>
    <mergeCell ref="S2:S3"/>
    <mergeCell ref="E2:E3"/>
    <mergeCell ref="F2:F3"/>
    <mergeCell ref="K2:K3"/>
    <mergeCell ref="L2:L3"/>
    <mergeCell ref="M2:M3"/>
    <mergeCell ref="N2:N3"/>
  </mergeCells>
  <printOptions horizontalCentered="1"/>
  <pageMargins left="0" right="0" top="0.03937007874015748" bottom="0.03937007874015748" header="0" footer="0.03937007874015748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陈晓红</cp:lastModifiedBy>
  <cp:lastPrinted>2022-05-11T03:28:32Z</cp:lastPrinted>
  <dcterms:created xsi:type="dcterms:W3CDTF">2022-03-29T01:09:21Z</dcterms:created>
  <dcterms:modified xsi:type="dcterms:W3CDTF">2022-06-08T08:14:21Z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