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按监区" sheetId="1" r:id="rId1"/>
  </sheets>
  <definedNames>
    <definedName name="_xlnm.Print_Area" localSheetId="0">'按监区'!$A$1:$X$206</definedName>
    <definedName name="_xlnm.Print_Titles" localSheetId="0">'按监区'!$1:$2</definedName>
  </definedNames>
  <calcPr fullCalcOnLoad="1"/>
</workbook>
</file>

<file path=xl/sharedStrings.xml><?xml version="1.0" encoding="utf-8"?>
<sst xmlns="http://schemas.openxmlformats.org/spreadsheetml/2006/main" count="3864" uniqueCount="1424">
  <si>
    <t xml:space="preserve"> </t>
  </si>
  <si>
    <t>序号</t>
  </si>
  <si>
    <t>案号</t>
  </si>
  <si>
    <t>监区</t>
  </si>
  <si>
    <t>姓名</t>
  </si>
  <si>
    <t>现年龄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</si>
  <si>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</si>
  <si>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</si>
  <si>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</si>
  <si>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</si>
  <si>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</si>
  <si>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</si>
  <si>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</si>
  <si>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</si>
  <si>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提请意见</t>
  </si>
  <si>
    <t>法院裁定</t>
  </si>
  <si>
    <t>原判</t>
  </si>
  <si>
    <t>罚金</t>
  </si>
  <si>
    <t>起日</t>
  </si>
  <si>
    <t>现止日</t>
  </si>
  <si>
    <t>行政奖励</t>
  </si>
  <si>
    <t>年均表扬数</t>
  </si>
  <si>
    <t>总表扬数</t>
  </si>
  <si>
    <t>扣罚</t>
  </si>
  <si>
    <t>3</t>
  </si>
  <si>
    <t>一监区</t>
  </si>
  <si>
    <t>黎四珠</t>
  </si>
  <si>
    <t>63</t>
  </si>
  <si>
    <t>职务侵占罪</t>
  </si>
  <si>
    <t>五年六个月</t>
  </si>
  <si>
    <t>0.00</t>
  </si>
  <si>
    <t>二年三个月三天</t>
  </si>
  <si>
    <t xml:space="preserve">首报减刑 </t>
  </si>
  <si>
    <t>入监日期2019.03.19</t>
  </si>
  <si>
    <t>一年十个月十二天</t>
  </si>
  <si>
    <t>累计考核基础分2021分，累计加分475分，累计考核总分2454分；2019年12月获得表扬；2020年5月获得表扬；2020年10月获得表扬；2021年2月获得表扬；剩余考核分54分</t>
  </si>
  <si>
    <t>新：累扣42（2+10+30）分</t>
  </si>
  <si>
    <t>减去有期徒刑七个月</t>
  </si>
  <si>
    <t>4</t>
  </si>
  <si>
    <t>刘统养</t>
  </si>
  <si>
    <t>58</t>
  </si>
  <si>
    <t>贩卖毒品罪</t>
  </si>
  <si>
    <t>十五年</t>
  </si>
  <si>
    <t>九年七个月十六天</t>
  </si>
  <si>
    <t>七年二个月十二天</t>
  </si>
  <si>
    <t xml:space="preserve">2019年2月2日减去有期徒刑六个月。 </t>
  </si>
  <si>
    <t>2019.02.02减去有期徒刑六个月</t>
  </si>
  <si>
    <t>一年十一个月二十九天</t>
  </si>
  <si>
    <t>累计考核基础分2800分，累计加分1089分，累计考核总分3889分；2019年3月获得表扬；2019年7月获得表扬；2019年11月获得表扬；2020年4月获得表扬；2020年8月获得表扬；2021年3月获得表扬（补报2020年11月）；剩余考核分289分</t>
  </si>
  <si>
    <t>6个表扬</t>
  </si>
  <si>
    <t>　</t>
  </si>
  <si>
    <t>减去有期徒刑四个月</t>
  </si>
  <si>
    <t>减去有期徒刑三个月</t>
  </si>
  <si>
    <t>5</t>
  </si>
  <si>
    <t>梁志军</t>
  </si>
  <si>
    <t>53</t>
  </si>
  <si>
    <t>无期徒刑</t>
  </si>
  <si>
    <t>二十一年十一个月二十九天</t>
  </si>
  <si>
    <t>十九年三个月十九天</t>
  </si>
  <si>
    <t xml:space="preserve">2018年10月26日减为有期徒刑二十二年，剥夺政治权利改为十年。 </t>
  </si>
  <si>
    <t>2018.10.26减为有期徒刑二十二年</t>
  </si>
  <si>
    <t>二年三个月五天</t>
  </si>
  <si>
    <t>累计考核基础分3700分，累计加分1395分，累计考核总分5070分；2018年6月获得表扬；2018年10月获得表扬；2019年2月获得表扬；2019年7月获得表扬；2019年12月获得表扬；2020年4月获得表扬；2020年8月获得表扬；2021年1月获得表扬；剩余考核分270分</t>
  </si>
  <si>
    <t>新：累扣25（10+15）分</t>
  </si>
  <si>
    <t>8</t>
  </si>
  <si>
    <t>吴权深</t>
  </si>
  <si>
    <t>65</t>
  </si>
  <si>
    <t>非国家工作人员受贿罪</t>
  </si>
  <si>
    <t>七年</t>
  </si>
  <si>
    <t>一年十一个月八天</t>
  </si>
  <si>
    <t>四个月十五天</t>
  </si>
  <si>
    <t xml:space="preserve">2019年12月13日减去有期徒刑八个月。 </t>
  </si>
  <si>
    <t>2019.12.13减去有期徒刑八个月</t>
  </si>
  <si>
    <t>一年一个月十八天</t>
  </si>
  <si>
    <t>累计考核基础分1900分，累计加分670分，累计考核总分2570分；2019年12月获得表扬；2020年5月获得表扬；2020年9月获得表扬；2021年1月获得表扬；剩余考核分170分</t>
  </si>
  <si>
    <t>28</t>
  </si>
  <si>
    <t>故意伤害罪</t>
  </si>
  <si>
    <t>2019.04.30减去有期徒刑八个月</t>
  </si>
  <si>
    <t>一年九个月一天</t>
  </si>
  <si>
    <t>减去有期徒刑六个月</t>
  </si>
  <si>
    <t>减去有期徒刑二个月</t>
  </si>
  <si>
    <t>10</t>
  </si>
  <si>
    <t>徐雪雄</t>
  </si>
  <si>
    <t>47</t>
  </si>
  <si>
    <t>聚众斗殴罪</t>
  </si>
  <si>
    <t>六年</t>
  </si>
  <si>
    <t>二年十个月六天</t>
  </si>
  <si>
    <t>一年三个月十三天</t>
  </si>
  <si>
    <t xml:space="preserve">2019年12月13日减去有期徒刑六个月。 </t>
  </si>
  <si>
    <t>2019.12.13减去有期徒刑六个月</t>
  </si>
  <si>
    <t>累计考核基础分1900分，累计加分754分，累计考核总分2649分；2019年12月获得表扬；2020年4月获得表扬；2020年8月获得表扬；2021年1月获得表扬；剩余考核分249分</t>
  </si>
  <si>
    <t>新：累扣5（5）分</t>
  </si>
  <si>
    <t>12</t>
  </si>
  <si>
    <t>张政</t>
  </si>
  <si>
    <t>43</t>
  </si>
  <si>
    <t>组织卖淫罪</t>
  </si>
  <si>
    <t>二年九个月二十天</t>
  </si>
  <si>
    <t>入监日期2019.06.04</t>
  </si>
  <si>
    <t>一年七个月二十七天</t>
  </si>
  <si>
    <t>累计考核基础分1781分，累计加分688分，累计考核总分2469分；2020年1月获得表扬；2020年5月获得表扬；2020年10月获得表扬；2021年2月获得表扬；剩余考核分69分</t>
  </si>
  <si>
    <t>减去有期徒刑八个月</t>
  </si>
  <si>
    <t>13</t>
  </si>
  <si>
    <t>刘分良（自报名）</t>
  </si>
  <si>
    <t>非法持有毒品罪</t>
  </si>
  <si>
    <t>八年</t>
  </si>
  <si>
    <t>50000元</t>
  </si>
  <si>
    <t>二年八个月八天</t>
  </si>
  <si>
    <t>一年一个月十五天</t>
  </si>
  <si>
    <t xml:space="preserve">2018年4月4日减去有期徒刑五个月；2019年12月13日减去有期徒刑六个月。 </t>
  </si>
  <si>
    <t>累计考核基础分1900分，累计加分723分，累计考核总分2623分；2019年12月获得表扬；2020年4月获得表扬；2020年8月获得表扬；2021年1月获得表扬；剩余考核分223分</t>
  </si>
  <si>
    <t>29</t>
  </si>
  <si>
    <t>抢劫罪、强奸罪</t>
  </si>
  <si>
    <t>二年四个月二十七天</t>
  </si>
  <si>
    <t>2019.04.30减去有期徒刑七个月</t>
  </si>
  <si>
    <t>减去有期徒刑五个月</t>
  </si>
  <si>
    <t>减去有期徒刑一个月</t>
  </si>
  <si>
    <t>17</t>
  </si>
  <si>
    <t>吴流养</t>
  </si>
  <si>
    <t>54</t>
  </si>
  <si>
    <t>三年四个月</t>
  </si>
  <si>
    <t>2000元</t>
  </si>
  <si>
    <t>一个月三十天</t>
  </si>
  <si>
    <t>入监日期2019.01.17</t>
  </si>
  <si>
    <t>二年十四天</t>
  </si>
  <si>
    <t>累计考核基础分2242分，累计加分620分，累计考核总分2847分；2019年9月获得表扬；2020年2月获得表扬；2020年7月获得表扬；2020年11月获得表扬；剩余考核分447分</t>
  </si>
  <si>
    <t>新：累扣15（15）分</t>
  </si>
  <si>
    <t>21</t>
  </si>
  <si>
    <t>卜献丰</t>
  </si>
  <si>
    <t>五年九个月</t>
  </si>
  <si>
    <t>二年六个月十七天</t>
  </si>
  <si>
    <t>十一个月二十四天</t>
  </si>
  <si>
    <t xml:space="preserve">2019年12月13日减去有期徒刑五个月。 </t>
  </si>
  <si>
    <t>2019.12.13减去有期徒刑五个月</t>
  </si>
  <si>
    <t>累计考核基础分1900分，累计加分894分，累计考核总分2789分；其中2019年12月获得表扬；2020年4月获得表扬；2020年8月获得表扬；2020年12月获得表扬；剩余考核分389分</t>
  </si>
  <si>
    <t>22</t>
  </si>
  <si>
    <t>池建平</t>
  </si>
  <si>
    <t>42</t>
  </si>
  <si>
    <t>故意杀人罪</t>
  </si>
  <si>
    <t>十年九个月</t>
  </si>
  <si>
    <t>八年六个月二十四天</t>
  </si>
  <si>
    <t xml:space="preserve">2019年4月30日减去有期徒刑六个月。 </t>
  </si>
  <si>
    <t>2019.04.30减去有期徒刑六个月</t>
  </si>
  <si>
    <t>累计考核基础分2500分，累计加分568分，累计考核总分3068分；其中：2019年6月获得表扬；2019年12月获得表扬；2020年5月获得表扬；2020年10月获得表扬；2021年2月获得表扬；剩余考核分68分</t>
  </si>
  <si>
    <t>三年六个月</t>
  </si>
  <si>
    <t>入监日期2019.09.06</t>
  </si>
  <si>
    <t>一年四个月二十五天</t>
  </si>
  <si>
    <t>24</t>
  </si>
  <si>
    <t>陈志鹏</t>
  </si>
  <si>
    <t>27</t>
  </si>
  <si>
    <t>强奸罪、盗窃罪</t>
  </si>
  <si>
    <t>五年三个月</t>
  </si>
  <si>
    <t>二年二个月二十九天</t>
  </si>
  <si>
    <t>入监日期2019.04.22</t>
  </si>
  <si>
    <t>一年九个月九天</t>
  </si>
  <si>
    <t>累计考核基础分1924分，累计加分603分，累计考核总分2437分，其中2019年12月获得表扬；2020年6月获得表扬；2020年10月获得表扬；2021年2月获得表扬；剩余考核分37分</t>
  </si>
  <si>
    <t>新：累扣90（10+10+20+50）分</t>
  </si>
  <si>
    <t>25</t>
  </si>
  <si>
    <t>黄俊华</t>
  </si>
  <si>
    <t>45</t>
  </si>
  <si>
    <t>制造毒品罪</t>
  </si>
  <si>
    <t>三年七个月二十天</t>
  </si>
  <si>
    <t>十一个月二十二天</t>
  </si>
  <si>
    <t xml:space="preserve">2015年4月1日减去有期徒刑十个月；2016年9月26日减去有期徒刑十一个月；2018年11月8日减去有期徒刑八个月。 </t>
  </si>
  <si>
    <t>2018.11.08减去有期徒刑八个月</t>
  </si>
  <si>
    <t>二年二个月二十三天</t>
  </si>
  <si>
    <t>累计考核基础分3300分，累计加分1490分，累计考核总分4790分；其中2018年10月获得表扬；2019年1月获得表扬；2019年6月获得表扬；2019年10月获得表扬；2020年2月获得表扬；2020年6月获得表扬；2020年10月获得表扬；剩余考核分590分</t>
  </si>
  <si>
    <t>林序勇</t>
  </si>
  <si>
    <t>36</t>
  </si>
  <si>
    <t>诈骗罪</t>
  </si>
  <si>
    <t>三年三个月</t>
  </si>
  <si>
    <t>七个月四天</t>
  </si>
  <si>
    <t>入监日期2019.08.05</t>
  </si>
  <si>
    <t>一年五个月二十六天</t>
  </si>
  <si>
    <t>累计考核基础分1578分，累计加分484分，累计考核总分2062分，其中2020年4月获得表扬；2020年8月获得表扬；2020年12月获得表扬；剩余考核分262分</t>
  </si>
  <si>
    <t>30</t>
  </si>
  <si>
    <t>二监区</t>
  </si>
  <si>
    <t>陈贞伟</t>
  </si>
  <si>
    <t>抢劫罪</t>
  </si>
  <si>
    <t>1.5万元</t>
  </si>
  <si>
    <t>五年十个月五天</t>
  </si>
  <si>
    <t>三年八个月一天</t>
  </si>
  <si>
    <t xml:space="preserve">2015年4月1日减去有期徒刑八个月；2017年6月8日减去有期徒刑六个月；2019年4月30日减去有期徒刑六个月。 </t>
  </si>
  <si>
    <t>累计考核基础分2500分，累计加分547分，累计考核总3042分；2019年7月获得表扬；2020年1月获得表扬；2020年6月获得表扬；2020年11月获得表扬；2021年2月获得表扬；剩余42分</t>
  </si>
  <si>
    <t>新：累扣5分</t>
  </si>
  <si>
    <t>31</t>
  </si>
  <si>
    <t>符帅</t>
  </si>
  <si>
    <t>三年</t>
  </si>
  <si>
    <t>四个月二天</t>
  </si>
  <si>
    <t>入监日期2019.07.05</t>
  </si>
  <si>
    <t>一年六个月二十六天</t>
  </si>
  <si>
    <t>累计考核基础分1675分，累计加分563分，累计考核总2204分；2020年4月获得表扬；2020年8月获得表扬；2020年12月获得表扬；剩余404分</t>
  </si>
  <si>
    <t>新：累扣34（9+25）分</t>
  </si>
  <si>
    <t>34</t>
  </si>
  <si>
    <t>李家昌</t>
  </si>
  <si>
    <t>35</t>
  </si>
  <si>
    <t>强奸罪</t>
  </si>
  <si>
    <t>二个月十八天</t>
  </si>
  <si>
    <t>入监日期2019.10.10</t>
  </si>
  <si>
    <t>一年三个月二十一天</t>
  </si>
  <si>
    <t>累计考核基础分1363分，累计加分662分，累计考核总分：2025分。2020年5月获得表扬；2020年9月获得表扬；2021年1月获得表扬；剩余225分</t>
  </si>
  <si>
    <t>林锦锋</t>
  </si>
  <si>
    <t>37</t>
  </si>
  <si>
    <t>十三年</t>
  </si>
  <si>
    <t>1万元</t>
  </si>
  <si>
    <t>四年七个月二十一天</t>
  </si>
  <si>
    <t>二年五个月十五天</t>
  </si>
  <si>
    <t xml:space="preserve">2015年4月1日减去有期徒刑四个月；2017年6月8日减去有期徒刑六个月；2019年4月30日减去有期徒刑四个月。 </t>
  </si>
  <si>
    <t>2019.04.30减去有期徒刑四个月</t>
  </si>
  <si>
    <t>累计考核基础分2500分，累计加分1278分，累计考核总分：3778分。2019年5月获得表扬；2019年9月获得表扬；2020年1月获得表扬；2020年6月获得表扬；2020年10月获得表扬；2021年1月获得表扬；剩余178分</t>
  </si>
  <si>
    <t>38</t>
  </si>
  <si>
    <t>李文来</t>
  </si>
  <si>
    <t>48</t>
  </si>
  <si>
    <t>非法经营罪</t>
  </si>
  <si>
    <t>三年二个月</t>
  </si>
  <si>
    <t>2万元</t>
  </si>
  <si>
    <t>六个月一天</t>
  </si>
  <si>
    <t>入监日期2019.07.03</t>
  </si>
  <si>
    <t>一年六个月二十八天</t>
  </si>
  <si>
    <t>累计考核基础分1681分，累计加分387分，累计考核总分：2068分。2020年3月获得表扬；2020年8月获得表扬；2020年12月获得表扬；剩余268分</t>
  </si>
  <si>
    <t>向涛</t>
  </si>
  <si>
    <t>抢劫罪、非法拘禁罪</t>
  </si>
  <si>
    <t>八年六个月</t>
  </si>
  <si>
    <t>2.2万元</t>
  </si>
  <si>
    <t>四年七个月十六天</t>
  </si>
  <si>
    <t>入监日期2019.01.14</t>
  </si>
  <si>
    <t>二年十七天</t>
  </si>
  <si>
    <t>累计考核基础分2251分，累计加分448分，累计考核总分：2699分。2019年9月获得表扬；2020年2月获得表扬；2020年8月获得表扬；2021年1月获得表扬；剩余299分</t>
  </si>
  <si>
    <t>44</t>
  </si>
  <si>
    <t>游木林</t>
  </si>
  <si>
    <t>32</t>
  </si>
  <si>
    <t>抢劫罪、盗窃罪、故意伤害罪</t>
  </si>
  <si>
    <t>十六年</t>
  </si>
  <si>
    <t>8000</t>
  </si>
  <si>
    <t>六年十个月二天</t>
  </si>
  <si>
    <t>四年七个月二十六天</t>
  </si>
  <si>
    <t xml:space="preserve">2014年10月14日减去有期徒刑六个月；2016年9月26日减去有期徒刑五个月；2019年4月30日减去有期徒刑五个月。 </t>
  </si>
  <si>
    <t>2019.04.30减去有期徒刑五个月</t>
  </si>
  <si>
    <t>累计考核基础分2500分，累计加分1148分，累计考核总分：3648分。2019年5月获得表扬；2019年9月获得表扬；2020年1月获得表扬；2020年6月获得表扬；2020年10月获得表扬；2021年2月获得表扬；剩余48分</t>
  </si>
  <si>
    <t>严树祥</t>
  </si>
  <si>
    <t>十年</t>
  </si>
  <si>
    <t>六年四个月二十三天</t>
  </si>
  <si>
    <t>四年二个月十六天</t>
  </si>
  <si>
    <t>累计考核基础分2500分，累计加分1166分，累计考核总分：3666分；2019年6月获得表扬；2019年10月获得表扬；2020年2月获得表扬；2020年6月获得表扬；2020年10月获得表扬；2021年2月获得表扬；剩余66分</t>
  </si>
  <si>
    <t>46</t>
  </si>
  <si>
    <t>赵冲</t>
  </si>
  <si>
    <t>抢劫罪、妨害公务罪</t>
  </si>
  <si>
    <t>3000元</t>
  </si>
  <si>
    <t>十一个月十天</t>
  </si>
  <si>
    <t>累计考核基础分1681分，累计加分618分，累计考核总分：2299分；2020年3月获得表扬；2020年7月获得表扬；2020年11月获得表扬；剩余499分</t>
  </si>
  <si>
    <t>朱德三</t>
  </si>
  <si>
    <t>41</t>
  </si>
  <si>
    <t>生产、销售伪劣产品罪</t>
  </si>
  <si>
    <t>1万</t>
  </si>
  <si>
    <t>二个月二十二天</t>
  </si>
  <si>
    <t>累计考核基础分1463分，累计加分472分，累计考核总分：1925分；2020年4月获得表扬；2020年9月获得表扬；2021年2月获得表扬；剩余125分</t>
  </si>
  <si>
    <t>新：累扣10分</t>
  </si>
  <si>
    <t>郑晓生</t>
  </si>
  <si>
    <t>2万</t>
  </si>
  <si>
    <t>六个月三十天</t>
  </si>
  <si>
    <t>累计考核基础分1578分，累计加分735分，累计考核总分：2313分；2020年3月获得表扬；2020年8月获得表扬；2020年12月获得表扬；剩余513分</t>
  </si>
  <si>
    <t>50</t>
  </si>
  <si>
    <t>熊振超</t>
  </si>
  <si>
    <t>非法买卖枪支罪、非法经营罪</t>
  </si>
  <si>
    <t>一个月二十九天</t>
  </si>
  <si>
    <t>入监日期2019.08.06</t>
  </si>
  <si>
    <t>一年五个月二十五天</t>
  </si>
  <si>
    <t>累计考核基础分1575分，累计加分782分，累计考核总分：2357分。2020年3月获得表扬；2020年7月获得表扬；2020年11月获得表扬；剩余557分</t>
  </si>
  <si>
    <t>51</t>
  </si>
  <si>
    <t>三监区</t>
  </si>
  <si>
    <t>王锡他</t>
  </si>
  <si>
    <t>49</t>
  </si>
  <si>
    <t>三年十个月</t>
  </si>
  <si>
    <t>一年十天</t>
  </si>
  <si>
    <t>累计考核基础分1472分，累计加分66分，累计考核总分1509分，2020年6月获得表扬，2020年12月获得表扬，剩余考核分309分</t>
  </si>
  <si>
    <t>累计扣分29（11+18）分</t>
  </si>
  <si>
    <t>52</t>
  </si>
  <si>
    <t>李记论</t>
  </si>
  <si>
    <t>运输毒品罪</t>
  </si>
  <si>
    <t>三年十个月十五天</t>
  </si>
  <si>
    <t>累计考核基础分1924分，累计加分254分，累计考核总分2098分， 2020年2月获得表扬 ；2020年7月获得表扬；2020年12月获得表扬；剩余考核分298分</t>
  </si>
  <si>
    <t>累计扣分80（16+5+33+6+20）分</t>
  </si>
  <si>
    <t>肖琪</t>
  </si>
  <si>
    <t>26</t>
  </si>
  <si>
    <t>强奸罪、抢劫罪</t>
  </si>
  <si>
    <t>九年</t>
  </si>
  <si>
    <t>五年七个月二十四天</t>
  </si>
  <si>
    <t>累计考核基础分1924分，累计加分557分，累计考核总分2481分，2019年12月获得表扬 ； 2020年5月获得表扬；2020年10月获得表扬； 2021年2月获得表扬；剩余考核分81分</t>
  </si>
  <si>
    <t>黄守营</t>
  </si>
  <si>
    <t>贩卖毒品、容留他人吸毒</t>
  </si>
  <si>
    <t>四年八个月</t>
  </si>
  <si>
    <t>一年一个月二十七天</t>
  </si>
  <si>
    <t>累计考核基础分2242分，累计加分1037分，累计考核总分3279分；2019年8月获得表扬；2020年1月获得表扬；2020年5月获得表扬；2020年9月获得表扬；2021年1月获得表扬；剩余考核分279分</t>
  </si>
  <si>
    <t>55</t>
  </si>
  <si>
    <t>王延伟</t>
  </si>
  <si>
    <t>四年</t>
  </si>
  <si>
    <t>一年六个月十天</t>
  </si>
  <si>
    <t>入监日期2019.09.05</t>
  </si>
  <si>
    <t>一年四个月二十六天</t>
  </si>
  <si>
    <t>累计考核基础分1475分，累计加分287分，累计考核总分1729分；2020年6月获得表扬；2020年10月获得表扬；剩余考核分529分</t>
  </si>
  <si>
    <t>累计扣分33（10+23）分</t>
  </si>
  <si>
    <t>56</t>
  </si>
  <si>
    <t>范炎林</t>
  </si>
  <si>
    <t>非法买卖、运输制毒物品罪</t>
  </si>
  <si>
    <t>五年十一个月十四天</t>
  </si>
  <si>
    <t>累计考核基础分1924分，累计加分554分，累计考核总分2453分；2020年1月获得表扬；2020年5月获得表扬；2020年10月获得表扬；2021年2月获得表扬；剩余考核分53分</t>
  </si>
  <si>
    <t>累计扣分25（20+5）分</t>
  </si>
  <si>
    <t>57</t>
  </si>
  <si>
    <t>黄健成</t>
  </si>
  <si>
    <t>开设赌场罪</t>
  </si>
  <si>
    <t>一年七个月二十二天</t>
  </si>
  <si>
    <t>入监日期2019.02.21</t>
  </si>
  <si>
    <t>一年十一个月十天</t>
  </si>
  <si>
    <t>累计考核基础分2127分，累计加分742分，累计考核总分2869分；2019年10月获得表扬；2020年3月获得表扬；2020年7月获得表扬；2020年11月获得表扬；剩余考核分469分</t>
  </si>
  <si>
    <t>李志军</t>
  </si>
  <si>
    <t>十年四个月二十七天</t>
  </si>
  <si>
    <t>入监日期2018.07.09</t>
  </si>
  <si>
    <t>二年六个月二十二天</t>
  </si>
  <si>
    <t>累计考核基础分2863分，累计加分583分，累计考核总分3426分；2019年3月获得表扬；2019年9月获得表扬；2020年2月获得表扬；2020年7月获得表扬；2020年11月获得表扬；剩余考核分426分</t>
  </si>
  <si>
    <t>累计扣分20（10+10）分</t>
  </si>
  <si>
    <t>59</t>
  </si>
  <si>
    <t>张天民</t>
  </si>
  <si>
    <t>5000</t>
  </si>
  <si>
    <t>二年八个月十天</t>
  </si>
  <si>
    <t>一年一个月十七天</t>
  </si>
  <si>
    <t>累计考核基础分1900分，累计加分630分，累计考核总分2520分；2019年12月获得表扬；2020年4月获得表扬；2020年8月获得表扬；2021年1月获得表扬；剩余考核分120分</t>
  </si>
  <si>
    <t>累计扣分10（10）分</t>
  </si>
  <si>
    <t>60</t>
  </si>
  <si>
    <t>骆鉴洲</t>
  </si>
  <si>
    <t>三年四个月七天</t>
  </si>
  <si>
    <t>一年九个月十四天</t>
  </si>
  <si>
    <t>累计考核基础分1900分，累计加分923分，累计考核总分2823分；2019年12月获得表扬；2020年3月获得表扬；2020年8月获得表扬；2020年12月获得表扬；剩余考核分423分</t>
  </si>
  <si>
    <t>62</t>
  </si>
  <si>
    <t>4000</t>
  </si>
  <si>
    <t>詹朝福</t>
  </si>
  <si>
    <t>非法持有枪支罪</t>
  </si>
  <si>
    <t>六年六个月</t>
  </si>
  <si>
    <t>二年六个月二十六天</t>
  </si>
  <si>
    <t>一年三天</t>
  </si>
  <si>
    <t>累计考核基础分1900分，累计加分529分，累计考核总分2409分；2019年12月获得表扬；2020年5月获得表扬；2020年10月获得表扬；2021年2月获得表扬；剩余考核分9分</t>
  </si>
  <si>
    <t>累计扣分20（20）分</t>
  </si>
  <si>
    <t>汤小余</t>
  </si>
  <si>
    <t>八年七个月二十九天</t>
  </si>
  <si>
    <t>六年五个月二十三天</t>
  </si>
  <si>
    <t xml:space="preserve">2019年4月30日减去有期徒刑八个月。 </t>
  </si>
  <si>
    <t>累计考核基础分2500分，累计加分1122分，累计考核总分3622分；2019年6月获得表扬；2019年10月获得表扬；2020年2月获得表扬；2020年6月获得表扬；2020年10月获得表扬；2021年2月获得表扬；剩余考核分22分</t>
  </si>
  <si>
    <t>66</t>
  </si>
  <si>
    <t>卢锦洲</t>
  </si>
  <si>
    <t>十二年</t>
  </si>
  <si>
    <t>四年七个月三天</t>
  </si>
  <si>
    <t xml:space="preserve">2017年6月8日减去有期徒刑七个月；2019年4月30日减去有期徒刑八个月。 </t>
  </si>
  <si>
    <t>累计考核基础分2500分，累计加分1109分，累计考核总分3599分；2019年6月获得表扬；2019年10月获得表扬；2020年2月获得表扬；2020年6月获得表扬；2020年10月获得表扬；剩余考核分599分</t>
  </si>
  <si>
    <t>减去有期徒刑七个月，剥夺政治权利改为二年</t>
  </si>
  <si>
    <t>67</t>
  </si>
  <si>
    <t>田何松</t>
  </si>
  <si>
    <t>七年十一个月十五天</t>
  </si>
  <si>
    <t>五年九个月八天</t>
  </si>
  <si>
    <t>累计考核基础分2500分，累计加分776分，累计考核总分3271分；2019年6月获得表扬；2019年11月获得表扬；2020年3月获得表扬；2020年8月获得表扬；2020年12月获得表扬；剩余考核分271分</t>
  </si>
  <si>
    <t>累计扣分5（5）分</t>
  </si>
  <si>
    <t>10000</t>
  </si>
  <si>
    <t xml:space="preserve">2015年4月1日减去有期徒刑七个月；2017年6月8日减去有期徒刑七个月；2019年4月30日减去有期徒刑七个月。 </t>
  </si>
  <si>
    <t>69</t>
  </si>
  <si>
    <t>庄国松</t>
  </si>
  <si>
    <t>侵犯著作权罪、复制淫秽物品牟利罪</t>
  </si>
  <si>
    <t>十一年九个月</t>
  </si>
  <si>
    <t>七年九个月二十九天</t>
  </si>
  <si>
    <t>五年四个月二十五天</t>
  </si>
  <si>
    <t>累计考核基础分2800分，累计加分555分，累计考核总分3345分；2019年4月获得表扬；2019年8月获得表扬；2020年1月获得表扬；2020年7月获得表扬；2020年12月获得表扬；剩余考核分345分</t>
  </si>
  <si>
    <t>累计扣分10（5+5）分</t>
  </si>
  <si>
    <t>71</t>
  </si>
  <si>
    <t>廖朝健</t>
  </si>
  <si>
    <t>拐卖儿童罪</t>
  </si>
  <si>
    <t>80000</t>
  </si>
  <si>
    <t>十五年七个月五天</t>
  </si>
  <si>
    <t>十三年十八天</t>
  </si>
  <si>
    <t xml:space="preserve">2015年11月25日减为有期徒刑十九年三个月，剥夺政治权利改为七年；2018年12月19日减去有期徒刑七个月。 </t>
  </si>
  <si>
    <t>2018.12.19减去有期徒刑七个月</t>
  </si>
  <si>
    <t>二年一个月十二天</t>
  </si>
  <si>
    <t>累计考核基础分3100分，累计加分1417分，累计考核总分4517分；2018年12月获得表扬；2019年4月获得表扬；2019年8月获得表扬；2019年12月获得表扬；2020年4月获得表扬；2020年8月获得表扬；2020年12月获得表扬；剩余考核分317分</t>
  </si>
  <si>
    <t>73</t>
  </si>
  <si>
    <t>覃克球</t>
  </si>
  <si>
    <t>八年二个月十四天</t>
  </si>
  <si>
    <t>六年八天</t>
  </si>
  <si>
    <t>累计考核基础分2500分，累计加分806分，累计考核总分3301分；2019年6月获得表扬；2019年10月获得表扬；2020年2月获得表扬；2020年7月获得表扬；2020年12月获得表扬；剩余考核分301分</t>
  </si>
  <si>
    <t>累计分5分</t>
  </si>
  <si>
    <t>74</t>
  </si>
  <si>
    <t>邱荣亨</t>
  </si>
  <si>
    <t>十五年九个月五天</t>
  </si>
  <si>
    <t>十三年二个月十八天</t>
  </si>
  <si>
    <t xml:space="preserve">2015年11月25日减为有期徒刑十九年五个月，剥夺政治权利改为七年；2018年12月19日减去有期徒刑七个月。 </t>
  </si>
  <si>
    <t>累计考核基础分3100分，累计加分1100分，累计考核总分4200分；2018年12月获得表扬；2019年5月获得表扬；2019年9月获得表扬；2020年1月获得表扬；2020年6月获得表扬；2020年10月获得表扬；2021年2月获得表扬；剩余考核分0分</t>
  </si>
  <si>
    <t>75</t>
  </si>
  <si>
    <t>亚历山大</t>
  </si>
  <si>
    <t>走私毒品罪</t>
  </si>
  <si>
    <t>死刑缓期二年执行</t>
  </si>
  <si>
    <t>十五年十一个月五天</t>
  </si>
  <si>
    <t>十三年四个月十八天</t>
  </si>
  <si>
    <t xml:space="preserve">2013年2月1日减为无期徒刑；2015年11月25日减为有期徒刑十九年八个月；2018年12月19日减去有期徒刑八个月。 </t>
  </si>
  <si>
    <t>2018.12.19减去有期徒刑八个月</t>
  </si>
  <si>
    <t>累计考核基础分3100分，累计加分1161分，累计考核总分4241分；2018年12月获得表扬；2019年4月获得表扬；2019年8月获得表扬；2020年1月获得表扬；2020年6月获得表扬；2020年10月获得表扬；2021年2月获得表扬；剩余考核分41分</t>
  </si>
  <si>
    <t>76</t>
  </si>
  <si>
    <t>以马利.贺巴</t>
  </si>
  <si>
    <t>十五年三个月五天</t>
  </si>
  <si>
    <t>十二年八个月十八天</t>
  </si>
  <si>
    <t xml:space="preserve">2013年2月1日减为无期徒刑；2015年11月25日减为有期徒刑十九年；2018年12月19日减去有期徒刑八个月。 </t>
  </si>
  <si>
    <t>累计考核基础分3100分，累计加分1225分，累计考核总分4325分；2018年12月获得表扬；2019年4月获得表扬；2019年9月获得表扬；2020年1月获得表扬；2020年6月获得表扬；2020年10月获得表扬；2021年2月获得表扬；剩余考核分125分</t>
  </si>
  <si>
    <t>77</t>
  </si>
  <si>
    <t>陈建武</t>
  </si>
  <si>
    <t>六个月十天</t>
  </si>
  <si>
    <t>累计考核基础分1578分，累计加分356分，累计考核总分1924分；2020年4月获得表扬；2020年9月获得表扬；2021年2月获得表扬；剩余考核分124分</t>
  </si>
  <si>
    <t>78</t>
  </si>
  <si>
    <t>唐永贵</t>
  </si>
  <si>
    <t>故意伤害罪、抢劫罪</t>
  </si>
  <si>
    <t>2000</t>
  </si>
  <si>
    <t>七个月二十五天</t>
  </si>
  <si>
    <t>入监日期2019.07.04</t>
  </si>
  <si>
    <t>一年六个月二十七天</t>
  </si>
  <si>
    <t>累计考核基础分1678分，累计加分606分，累计考核总分2234分；2020年3月获得表扬；2020年8月获得表扬；2020年12月获得表扬；剩余考核分434分</t>
  </si>
  <si>
    <t>累计扣50（50）分</t>
  </si>
  <si>
    <t>79</t>
  </si>
  <si>
    <t>四监区</t>
  </si>
  <si>
    <t>梁树坚（自报名）</t>
  </si>
  <si>
    <t>五年</t>
  </si>
  <si>
    <t>一年三个月十八天</t>
  </si>
  <si>
    <t>累计考核基础分1924分，累计加分554分，累计考核总分2454分；2019年12月获得表扬、2020年6月获得表扬、2020年11月获得表扬、2021年2月获得表扬；剩余考核分54分</t>
  </si>
  <si>
    <t>新：累计扣24（1+18+5）分</t>
  </si>
  <si>
    <t>84</t>
  </si>
  <si>
    <t>郑赐文</t>
  </si>
  <si>
    <t>十年十一个月十天</t>
  </si>
  <si>
    <t>八年九个月三天</t>
  </si>
  <si>
    <t xml:space="preserve">2019年4月30日减去有期徒刑七个月。 </t>
  </si>
  <si>
    <t>累计考核基础分2500分，累计加分1008分，累计考核总分3503分；2019年6月获得表扬、2019年10月获得表扬、2020年2月获得表扬、2020年7月获得表扬、2020年11月获得表扬；剩余考核分503分</t>
  </si>
  <si>
    <t>新：累计扣5分</t>
  </si>
  <si>
    <t>85</t>
  </si>
  <si>
    <t>陈建平</t>
  </si>
  <si>
    <t>强奸、猥亵儿童</t>
  </si>
  <si>
    <t>二年一个月二十八天</t>
  </si>
  <si>
    <t xml:space="preserve">2018年6月15日减去有期徒刑八个月；2019年12月13日减去有期徒刑七个月。 </t>
  </si>
  <si>
    <t>2019.12.13减去有期徒刑七个月</t>
  </si>
  <si>
    <t>累计考核基础分1900分，累计加分610分，累计考核总分2480分；2019年12月获得表扬、2020年5月获得表扬、2020年10月获得表扬、2021年2月获得表扬；剩余考核分80分</t>
  </si>
  <si>
    <t>新：累扣30（30）分</t>
  </si>
  <si>
    <t>86</t>
  </si>
  <si>
    <t>陈连生</t>
  </si>
  <si>
    <t>一年二十天</t>
  </si>
  <si>
    <t>入监日期2019.09.29</t>
  </si>
  <si>
    <t>一年四个月二天</t>
  </si>
  <si>
    <t>累计考核基础分1403分，累计加分568分，累计考核总分1971分；2020年5月获得表扬、2020年9月获得表扬、2021年1月获得表扬；剩余考核分171分</t>
  </si>
  <si>
    <t>89</t>
  </si>
  <si>
    <t>邓叶</t>
  </si>
  <si>
    <t>30万</t>
  </si>
  <si>
    <t>八个月二十二天</t>
  </si>
  <si>
    <t>累计考核基础分1675分，累计加分313分，累计考核总分1988分；2020年2月获得表扬、2020年8月获得表扬、2021年1月获得表扬；剩余考核分188分</t>
  </si>
  <si>
    <t>90</t>
  </si>
  <si>
    <t>黄雪保</t>
  </si>
  <si>
    <t>五年二个月二十四天</t>
  </si>
  <si>
    <t>累计考核基础分2127分，累计加分509分，累计考核总分2601分；2019年11月获得表扬、2020年4月获得表扬、2020年9月获得表扬、2021年1月获得表扬；剩余考核分201分</t>
  </si>
  <si>
    <t>新：累计扣35（20+5+5+5）分</t>
  </si>
  <si>
    <t>91</t>
  </si>
  <si>
    <t>李爱民</t>
  </si>
  <si>
    <t>八个月二十一天</t>
  </si>
  <si>
    <t>累计考核基础分1575分，累计加分569分，累计考核总分2144分；2020年3月获得表扬、2020年7月获得表扬、2020年12月获得表扬；剩余考核分344分</t>
  </si>
  <si>
    <t>92</t>
  </si>
  <si>
    <t>黎国良</t>
  </si>
  <si>
    <t>六年一个月十九天</t>
  </si>
  <si>
    <t>三年十一个月十二天</t>
  </si>
  <si>
    <t xml:space="preserve">2015年6月11日减去有期徒刑五个月；2017年6月8日减去有期徒刑六个月；2019年4月30日减去有期徒刑六个月。 </t>
  </si>
  <si>
    <t>累计考核基础分2500分，累计加分834分，累计考核总分3334分；2019年6月获得表扬、2019年11月获得表扬、2020年4月获得表扬、2020年8月获得表扬、2020年12月获得表扬；剩余考核分334分</t>
  </si>
  <si>
    <t>四年六个月</t>
  </si>
  <si>
    <t>94</t>
  </si>
  <si>
    <t>李启源</t>
  </si>
  <si>
    <t>十年十一个月五天</t>
  </si>
  <si>
    <t>八年六个月一天</t>
  </si>
  <si>
    <t xml:space="preserve">2019年2月2日减去有期徒刑七个月。 </t>
  </si>
  <si>
    <t>2019.02.02减去有期徒刑七个月</t>
  </si>
  <si>
    <t>累计考核基础分2800分，累计加分1206分，累计考核总分3991分；2019年2月获得表扬、2019年7月获得表扬、2019年12月获得表扬、2020年4月获得表扬、2020年8月获得表扬、2021年2月获得表扬；剩余考核分391分</t>
  </si>
  <si>
    <t>累计扣15（10+5）分</t>
  </si>
  <si>
    <t>95</t>
  </si>
  <si>
    <t>卢文辉</t>
  </si>
  <si>
    <t>累计考核基础分1781分，累计加分637分，累计考核总分2418分；2020年2月获得表扬、2020年6月获得表扬、2020年10月获得表扬、2021年2月获得表扬；剩余考核分18分</t>
  </si>
  <si>
    <t>96</t>
  </si>
  <si>
    <t>林燕科</t>
  </si>
  <si>
    <t>40</t>
  </si>
  <si>
    <t>七年三个月</t>
  </si>
  <si>
    <t>三年十个月十六天</t>
  </si>
  <si>
    <t>十一个月二十七天</t>
  </si>
  <si>
    <t xml:space="preserve">2018年8月17日减去有期徒刑八个月。 </t>
  </si>
  <si>
    <t>2018.08.17减去有期徒刑八个月</t>
  </si>
  <si>
    <t>二年五个月十四天</t>
  </si>
  <si>
    <t>累计考核基础分3500分，累计加分1570分，累计考核总分5055分；2018年7月获得表扬；2018年11月获得表扬；2019年3月获得表扬；2019年8月获得表扬；2020年3月获得表扬（补2019年11月）；2020年4月获得表扬；2020年8月获得表扬；2021年1月获得表扬；剩余考核分255分</t>
  </si>
  <si>
    <t>8个表扬</t>
  </si>
  <si>
    <t>新：累计扣15（10+5）分</t>
  </si>
  <si>
    <t>97</t>
  </si>
  <si>
    <t>麦志端</t>
  </si>
  <si>
    <t>八年六个月九天</t>
  </si>
  <si>
    <t>六年四个月二天</t>
  </si>
  <si>
    <t xml:space="preserve">2017年6月8日减去有期徒刑七个月；2019年4月30日减去有期徒刑六个月。 </t>
  </si>
  <si>
    <t>累计考核基础分2500分，累计加分631分，累计考核总分3131分；2019年6月获得表扬、2019年11月获得表扬、2020年4月获得表扬、2020年9月获得表扬、2021年2月获得表扬；剩余考核分131分</t>
  </si>
  <si>
    <t>99</t>
  </si>
  <si>
    <t>吴飞强</t>
  </si>
  <si>
    <t>33</t>
  </si>
  <si>
    <t>三年九个月</t>
  </si>
  <si>
    <t>一年五个月十二天</t>
  </si>
  <si>
    <t>累计考核基础分1403分，累计加分248分，累计考核总分1646分；2020年6月获得表扬、2020年11月获得表扬；剩余考核分446分</t>
  </si>
  <si>
    <t>新：累计扣5（5）分</t>
  </si>
  <si>
    <t>100</t>
  </si>
  <si>
    <t>文海涛</t>
  </si>
  <si>
    <t>容留、介绍卖淫罪</t>
  </si>
  <si>
    <t>二年六个月</t>
  </si>
  <si>
    <t>二个月十一天</t>
  </si>
  <si>
    <t>入监日期2019.11.07</t>
  </si>
  <si>
    <t>一年二个月二十四天</t>
  </si>
  <si>
    <t>累计考核基础分1272分，累计加分530分，累计考核总分1802分；2020年7月获得表扬、2020年11月获得表扬、2021年2月获得表扬；剩余考核分2分</t>
  </si>
  <si>
    <t>101</t>
  </si>
  <si>
    <t>肖锦垂</t>
  </si>
  <si>
    <t>二年五个月九天</t>
  </si>
  <si>
    <t>十个月十六天</t>
  </si>
  <si>
    <t>累计考核基础分1900分，累计加分594分，累计考核总分2494分；2019年12月获得表扬、2020年5月获得表扬、2020年10月获得表扬、2021年2月获得表扬；剩余考核分94分</t>
  </si>
  <si>
    <t>102</t>
  </si>
  <si>
    <t>徐龙</t>
  </si>
  <si>
    <t>贩卖、运输毒品罪</t>
  </si>
  <si>
    <t>30000</t>
  </si>
  <si>
    <t>六年七个月二十天</t>
  </si>
  <si>
    <t>入监日期2017.03.27</t>
  </si>
  <si>
    <t>三年十个月四天</t>
  </si>
  <si>
    <t>累计考核基础分4696分，累计加分732分，累计考核总分5012分；2018年3月获得表扬、2018年9月获得表扬、2019年3月获得表扬、2019年8月获得表扬、2020年4月获得表扬、2020年11月获得表扬、2021年2月获得表扬；剩余考核分212分，2017年10月获得物质奖励</t>
  </si>
  <si>
    <t>7个表扬</t>
  </si>
  <si>
    <t>新：累扣416（5+100+100+30+20+20+10+36+10+50+15+3+17）分</t>
  </si>
  <si>
    <t>103</t>
  </si>
  <si>
    <t>张竣雄</t>
  </si>
  <si>
    <t>三年六个月二十八天</t>
  </si>
  <si>
    <t>一年四个月二十一天</t>
  </si>
  <si>
    <t xml:space="preserve">2015年4月1日减去有期徒刑八个月；2017年6月8日减去有期徒刑八个月；2019年4月30日减去有期徒刑七个月。 </t>
  </si>
  <si>
    <t>累计考核基础分2500分，累计加分1166分，累计考核总分3666分；2019年6月获得表扬、2019年10月获得表扬、2020年2月获得表扬、2020年6月获得表扬，2020年10月获得表扬、2021年2月获得表扬；剩余考核分66分</t>
  </si>
  <si>
    <t>减去有期徒刑六个月，剥夺政治权利改为二年</t>
  </si>
  <si>
    <t>105</t>
  </si>
  <si>
    <t>黄锦程</t>
  </si>
  <si>
    <t>39</t>
  </si>
  <si>
    <t>三年七个月</t>
  </si>
  <si>
    <t>四个月十八天</t>
  </si>
  <si>
    <t>入监日期2019.02.19</t>
  </si>
  <si>
    <t>一年十一个月十二天</t>
  </si>
  <si>
    <t>累计考核基础分2133分，累计加分836分，累计考核总分2901分；2019年11月获得表扬、2020年3月获得表扬、2020年7月获得表扬、2021年2月获得表扬；剩余考核分501分</t>
  </si>
  <si>
    <t>新：累计扣68（31+24+8+5）分</t>
  </si>
  <si>
    <t>109</t>
  </si>
  <si>
    <t>祝康明</t>
  </si>
  <si>
    <t>二年十一个月</t>
  </si>
  <si>
    <t>一年二天</t>
  </si>
  <si>
    <t xml:space="preserve">2019年8月8日减去有期徒刑五个月。 </t>
  </si>
  <si>
    <t>2019.08.08减去有期徒刑五个月</t>
  </si>
  <si>
    <t>一年五个月二十三天</t>
  </si>
  <si>
    <t>累计考核基础分2300分，累计加分1104分，累计考核总分3379分；2019年8月获得表扬、2019年12月获得表扬、2020年4月获得表扬、2020年8月获得表扬、2021年2月获得表扬；剩余考核分379分</t>
  </si>
  <si>
    <t>新：累计扣25（5+20）分</t>
  </si>
  <si>
    <t>110</t>
  </si>
  <si>
    <t>五监区</t>
  </si>
  <si>
    <t>高如深</t>
  </si>
  <si>
    <t>四个月二十一天</t>
  </si>
  <si>
    <t>累计考核基础分2863分，累计加分448分，累计考核总分3261分；2019年4月获得表扬,2019年9月获得表扬,2020年2月获得表扬，2020年7月获得表扬，2020年12月获得表扬；剩余考核分261分</t>
  </si>
  <si>
    <t>累扣（新）：50（20+30）分</t>
  </si>
  <si>
    <t>112</t>
  </si>
  <si>
    <t>李钜江</t>
  </si>
  <si>
    <t>二年二个月二十天</t>
  </si>
  <si>
    <t>累计考核基础分2036分，累计加分786分，累计考核2788分；2019年10月获得表扬,2020年2月获得表扬,2020年7月获得表扬，2020年12月获得表扬；剩余考核分388分</t>
  </si>
  <si>
    <t>累扣（新）：34（20+4+5+5）分</t>
  </si>
  <si>
    <t>113</t>
  </si>
  <si>
    <t>陈记秋（自报名）</t>
  </si>
  <si>
    <t>一年六个月四天</t>
  </si>
  <si>
    <t>累计考核基础分1924分，累计加分769分，累计考核总分2670分；2020年1月获得表扬，2020年5月获得表扬,2020年9月获得表扬,2021年1月获得表扬；剩余考核分270分</t>
  </si>
  <si>
    <t>累扣（新）：23（3+15+5）分</t>
  </si>
  <si>
    <t>114</t>
  </si>
  <si>
    <t>李锡勇</t>
  </si>
  <si>
    <t>虚开增值税专用发票罪</t>
  </si>
  <si>
    <t>四个月二十六天</t>
  </si>
  <si>
    <t>累计考核基础分1575分，累计加分271分，累计考核总分1836分；2020年4月获得表扬,2020年9月获得表扬，2021年2月获得表扬；剩余考核分36分</t>
  </si>
  <si>
    <t>累扣（新）：10（10）分</t>
  </si>
  <si>
    <t>116</t>
  </si>
  <si>
    <t>林金城</t>
  </si>
  <si>
    <t>十一个月二天</t>
  </si>
  <si>
    <t>累计考核基础分1578分，累计加分401分，累计考核总分1969分；2020年4月获得表扬,2020年9月获得表扬,2021年1月获得表扬；剩余考核分169分</t>
  </si>
  <si>
    <t>118</t>
  </si>
  <si>
    <t>徐建峰（自报名）</t>
  </si>
  <si>
    <t>十二年六个月</t>
  </si>
  <si>
    <t>八年三个月二十四天</t>
  </si>
  <si>
    <t>六年一个月十七天</t>
  </si>
  <si>
    <t>累计考核基础分2500分，累计加分1303分，累计考核总分3803分；2019年6月获得表扬，2019年10月获得表扬，2020年1月获得表扬，2020年5月获得表扬，2020年9月获得表扬，2021年1月获得表扬；剩余考核分203分</t>
  </si>
  <si>
    <t>121</t>
  </si>
  <si>
    <t>李忠杰</t>
  </si>
  <si>
    <t>非法买卖枪支、弹药罪，非法持有毒品罪</t>
  </si>
  <si>
    <t>十六年六个月</t>
  </si>
  <si>
    <t>六年九个月二十天</t>
  </si>
  <si>
    <t>四年七个月十三天</t>
  </si>
  <si>
    <t xml:space="preserve">2015年4月1日减去有期徒刑六个月；2017年6月8日减去有期徒刑八个月；2019年4月30日减去有期徒刑七个月。 </t>
  </si>
  <si>
    <t>累计考核基础分2500分，累计加分1097分，累计考核总分3597分；2019年6月获得表扬，2019年10月获得表扬，2020年2月获得表扬，2020年6月获得表扬，2020年10月获得表扬；剩余考核分597分</t>
  </si>
  <si>
    <t>122</t>
  </si>
  <si>
    <t>苏强</t>
  </si>
  <si>
    <t>九年九个月</t>
  </si>
  <si>
    <t>三年九个月十一天</t>
  </si>
  <si>
    <t>二年二个月十八天</t>
  </si>
  <si>
    <t xml:space="preserve">2018年6月15日减去有期徒刑七个月；2019年12月13日减去有期徒刑八个月。 </t>
  </si>
  <si>
    <t>累计考核基础分1900分，累计加分953分，累计考核总分2843分；2019年11月获得表扬，2020年4月获得表扬，2020年8月获得表扬，2020年12月获得表扬；剩余考核分443分</t>
  </si>
  <si>
    <t>累扣（新）：10（5+5）分</t>
  </si>
  <si>
    <t>124</t>
  </si>
  <si>
    <t>李小勇</t>
  </si>
  <si>
    <t>协助组织卖淫罪</t>
  </si>
  <si>
    <t>15000</t>
  </si>
  <si>
    <t>十一个月二十天</t>
  </si>
  <si>
    <t>入监日期2019.11.08</t>
  </si>
  <si>
    <t>一年二个月二十三天</t>
  </si>
  <si>
    <t>累计考核基础分1269分，累计加分600分，累计考核总分1869分；2020年6月获得表扬，2020年10月获得表扬，2021年2月获得表扬；剩余考核分69分</t>
  </si>
  <si>
    <t>125</t>
  </si>
  <si>
    <t>黄剑升</t>
  </si>
  <si>
    <t>三年八个月</t>
  </si>
  <si>
    <t>十个月十四天</t>
  </si>
  <si>
    <t>累计考核基础分1678分，累计加分304分，累计考核总分1977分；2020年2月获得表扬，2020年8月获得表扬，2021年1月获得表扬；剩余考核分177分</t>
  </si>
  <si>
    <t>累扣（新）：5（5）分</t>
  </si>
  <si>
    <t>126</t>
  </si>
  <si>
    <t>阿丹西.福伯特</t>
  </si>
  <si>
    <t>二年四个月十三天</t>
  </si>
  <si>
    <t>九个月二十天</t>
  </si>
  <si>
    <t xml:space="preserve">2018年6月15日减去有期徒刑七个月；2019年12月13日减去有期徒刑六个月。 </t>
  </si>
  <si>
    <t>累计考核基础分1900分，累计加分724分，累计考核总分2624分；2019年12月获得表扬，2020年4月获得表扬，2020年9月获得表扬，2021年1月获得表扬；剩余考核分224分</t>
  </si>
  <si>
    <t>127</t>
  </si>
  <si>
    <t>六监区</t>
  </si>
  <si>
    <t>陈冠安</t>
  </si>
  <si>
    <t>1.6万元</t>
  </si>
  <si>
    <t>三个月二十五天</t>
  </si>
  <si>
    <t xml:space="preserve">2019年8月8日减去有期徒刑七个月。 </t>
  </si>
  <si>
    <t>2019.08.08减去有期徒刑七个月</t>
  </si>
  <si>
    <t>累计考核基础分2300分，累计加分474分，累计考核总分2774分；2019年9月获得表扬；2020年3月获得表扬；2020年7月获得表扬；2020年11月获得表扬；剩余考核分374分</t>
  </si>
  <si>
    <t>128</t>
  </si>
  <si>
    <t>陈杰</t>
  </si>
  <si>
    <t>故意伤害罪、寻衅滋事罪</t>
  </si>
  <si>
    <t>五年十一个月三十天</t>
  </si>
  <si>
    <t>三年四个月一天</t>
  </si>
  <si>
    <t xml:space="preserve">2014年10月14日减去有期徒刑六个月，剥夺政治权利改为四年；2016年9月26日减去有期徒刑六个月；2018年11月8日减去有期徒刑六个月，剥夺政治权利改为三年。 </t>
  </si>
  <si>
    <t>2018.11.08减去有期徒刑六个月</t>
  </si>
  <si>
    <t>累计考核基础分3300分，累计加分1143分，累计考核总分4388分；2018年10月获得表扬；2019年2月获得表扬；2019年6月获得表扬；2019年11月获得表扬；2020年3月获得表扬；2020年9月获得表扬；2021年1月获得表扬；剩余考核分188分</t>
  </si>
  <si>
    <t>新：累计扣55分（50+5）</t>
  </si>
  <si>
    <t>129</t>
  </si>
  <si>
    <t>方俊长</t>
  </si>
  <si>
    <t>累计考核基础分1924分，累计加分664分，累计考核总分2537分；2020年1月获得表扬；2020年6月获得表扬；2020年10月获得表扬；2021年2月获得表扬；剩余考核分137分</t>
  </si>
  <si>
    <t>累计扣51分（31+10+10）</t>
  </si>
  <si>
    <t>132</t>
  </si>
  <si>
    <t>莫明军</t>
  </si>
  <si>
    <t>1.2万元</t>
  </si>
  <si>
    <t>七个月九天</t>
  </si>
  <si>
    <t>累计考核基础分1675分，累计加分714分，累计考核总分2381分；2020年3月获得表扬；2020年7月获得表扬；2020年11月获得表扬；剩余考核分581分</t>
  </si>
  <si>
    <t>新：累扣8（8）分</t>
  </si>
  <si>
    <t>133</t>
  </si>
  <si>
    <t>马庆湖</t>
  </si>
  <si>
    <t>累计考核基础分1578分，累计加分564分，累计考核总分2142分；2020年3月获得表扬；2020年8月获得表扬；2020年12月获得表扬；剩余考核分342分</t>
  </si>
  <si>
    <t>134</t>
  </si>
  <si>
    <t>潘龙（自报名）</t>
  </si>
  <si>
    <t>六年三个月</t>
  </si>
  <si>
    <t>3万元</t>
  </si>
  <si>
    <t>二年三个月四天</t>
  </si>
  <si>
    <t>累计考核基础分2036分，累计加分689分，累计考核总分2673分；2019年12月获得表扬；2020年5月获得表扬；2020年9月获得表扬；2021年1月获得表扬；剩余考核分273分</t>
  </si>
  <si>
    <t>新：累计扣52分（13+25+9+5）</t>
  </si>
  <si>
    <t>135</t>
  </si>
  <si>
    <t>谭国建</t>
  </si>
  <si>
    <t>放火罪</t>
  </si>
  <si>
    <t>六年八个月八天</t>
  </si>
  <si>
    <t>四年六个月一天</t>
  </si>
  <si>
    <t xml:space="preserve">2015年6月11日减去有期徒刑二个月，剥夺政治权利改为四年；2017年6月8日减去有期徒刑六个月，剥夺政治权利改为三年；2019年4月30日减去有期徒刑五个月。 </t>
  </si>
  <si>
    <t>累计考核基础分2500分，累计加分872分，累计考核总分3357分；2019年6月获得表扬；2019年12月获得表扬；2020年4月获得表扬；2020年8月获得表扬；2020年12月获得表扬；剩余考核分357分</t>
  </si>
  <si>
    <t>新：累计扣15分（5+10）</t>
  </si>
  <si>
    <t>136</t>
  </si>
  <si>
    <t>王世琪</t>
  </si>
  <si>
    <t>六年六个月二十六天</t>
  </si>
  <si>
    <t>四年四个月十九天</t>
  </si>
  <si>
    <t>累计考核基础分2500分，累计加分1100分，累计考核总分3600分；2019年6月获得表扬；2019年10月获得表扬；2020年2月获得表扬；2020年6月获得表扬；2020年10月获得表扬；2021年2月获得表扬；剩余考核分0分</t>
  </si>
  <si>
    <t>137</t>
  </si>
  <si>
    <t>杨思光</t>
  </si>
  <si>
    <t>二十四年十一个月二十九天</t>
  </si>
  <si>
    <t>二十二年三个月十九天</t>
  </si>
  <si>
    <t xml:space="preserve">2016年7月27日减为无期徒刑，剥夺政治权利终身不变；2018年10月26日减为有期徒刑二十五年，剥夺政治权利改为十年。 </t>
  </si>
  <si>
    <t>2018.10.26减为有期徒刑二十五年</t>
  </si>
  <si>
    <t>累计考核基础分3700分，累计加分1362分，累计考核总分5062分；2018年5月获得表扬；2018年10月获得表扬；2019年2月获得表扬；2019年7月获得表扬；2019年12月获得表扬；2020年5月获得表扬；2020年9月获得表扬；2021年1月获得表扬；剩余考核分262分</t>
  </si>
  <si>
    <t>138</t>
  </si>
  <si>
    <t>郑基辉</t>
  </si>
  <si>
    <t>抢劫罪、盗窃罪</t>
  </si>
  <si>
    <t>二年七个月一天</t>
  </si>
  <si>
    <t>四个月二十五天</t>
  </si>
  <si>
    <t xml:space="preserve">2013年4月17日减去有期徒刑一年三个月；2015年6月11日减去有期徒刑八个月；2017年6月8日减去有期徒刑七个月；2019年4月30日减去有期徒刑七个月。 </t>
  </si>
  <si>
    <t>累计考核基础分2500分，累计加分1163分，累计考核总分3663分；2019年5月获得表扬；2019年10月获得表扬；2020年2月获得表扬；2020年6月获得表扬；2020年10月获得表扬；2021年2月获得表扬；剩余考核分63分</t>
  </si>
  <si>
    <t>139</t>
  </si>
  <si>
    <t>骆应杞</t>
  </si>
  <si>
    <t>抢劫罪、故意伤害罪、非法持有枪支罪</t>
  </si>
  <si>
    <t>五年九个月二十四天</t>
  </si>
  <si>
    <t>三年七个月十七天</t>
  </si>
  <si>
    <t xml:space="preserve">2015年4月1日减去有期徒刑六个月；2017年6月8日减去有期徒刑六个月；2019年4月30日减去有期徒刑五个月。 </t>
  </si>
  <si>
    <t>累计考核基础分2500分，累计加分922分，累计考核总分3422分；2019年6月获得表扬；2019年11月获得表扬；2020年4月获得表扬；2020年8月获得表扬；2020年12月获得表扬；剩余考核分422分</t>
  </si>
  <si>
    <t>140</t>
  </si>
  <si>
    <t>马尕拜</t>
  </si>
  <si>
    <t>三年二个月十六天</t>
  </si>
  <si>
    <t>六个月十八天</t>
  </si>
  <si>
    <t xml:space="preserve">2014年7月31日减去有期徒刑三个月；2016年9月26日减去有期徒刑七个月；2018年11月8日减去有期徒刑七个月。 </t>
  </si>
  <si>
    <t>2018.11.08减去有期徒刑七个月</t>
  </si>
  <si>
    <t>累计考核基础分3300分，累计加分680分，累计考核总分3980分；2018年10月获得表扬；2019年2月获得表扬；2019年7月获得表扬；2020年1月获得表扬；2020年6月获得表扬；2021年3月获得表扬；剩余考核分380分</t>
  </si>
  <si>
    <t>　　不同意对罪犯马尕拜提请减刑。</t>
  </si>
  <si>
    <t>143</t>
  </si>
  <si>
    <t>朱旭涛</t>
  </si>
  <si>
    <t>销售假冒注册商标的商品罪</t>
  </si>
  <si>
    <t>十五万元</t>
  </si>
  <si>
    <t>六个月</t>
  </si>
  <si>
    <t>累计考核基础分1678分，累计加分517分，累计考核总分2195分；2020年3月获得表扬；2020年8月获得表扬；2020年12月获得表扬；剩余考核分395分</t>
  </si>
  <si>
    <t>144</t>
  </si>
  <si>
    <t>七监区</t>
  </si>
  <si>
    <t>郑学成</t>
  </si>
  <si>
    <t>九个月五天</t>
  </si>
  <si>
    <t>累计考核基础分2242分，累计加分600分，累计考核总分2842分；2019年10月获得表扬，2020年3月获得表扬，2020年8月获得表扬，2020年12月获得表扬；剩余考核分442分</t>
  </si>
  <si>
    <t>145</t>
  </si>
  <si>
    <t>李波</t>
  </si>
  <si>
    <t>二个月十五天</t>
  </si>
  <si>
    <t>累计考核基础分1403分，累计加分470分，累计考核总分1873分；2020年5月获得表扬，2020年10月获得表扬，2021年2月获得表扬；剩余考核分73分</t>
  </si>
  <si>
    <t>无</t>
  </si>
  <si>
    <t>146</t>
  </si>
  <si>
    <t>陈山奇</t>
  </si>
  <si>
    <t>交通肇事罪，掩饰、隐瞒犯罪所得罪</t>
  </si>
  <si>
    <t>一年十个月二十七天</t>
  </si>
  <si>
    <t>四个月三天</t>
  </si>
  <si>
    <t>累计考核基础分1900分，累计加分825分，累计考核总分2725分；2019年12月获得表扬，2020年4月获得表扬，2020年8月获得表扬,2020年12月获得表扬；剩余考核分325分</t>
  </si>
  <si>
    <t>147</t>
  </si>
  <si>
    <t>陈镇武</t>
  </si>
  <si>
    <t>八个月十一天</t>
  </si>
  <si>
    <t>累计考核基础分1363分，累计加分435分，累计考核总分1798分；2020年5月获得表扬，2020年10月获得表扬；剩余考核分598分</t>
  </si>
  <si>
    <t>148</t>
  </si>
  <si>
    <r>
      <t>禤</t>
    </r>
    <r>
      <rPr>
        <sz val="10"/>
        <color indexed="8"/>
        <rFont val="仿宋_GB2312"/>
        <family val="3"/>
      </rPr>
      <t>国骏（自报名）</t>
    </r>
  </si>
  <si>
    <t>盗窃罪</t>
  </si>
  <si>
    <t>13000</t>
  </si>
  <si>
    <t>二年十个月十三天</t>
  </si>
  <si>
    <t>八个月九天</t>
  </si>
  <si>
    <t xml:space="preserve">2014年10月14日减去有期徒刑四个月；2017年6月8日减去有期徒刑八个月；2019年4月30日减去有期徒刑八个月。 </t>
  </si>
  <si>
    <t>累计考核基础分2500分，累计加分680分，累计考核总分3130分；2019年6月获得表扬，2019年11月获得表扬，2020年4月获得表扬，2020年8月获得表扬，2021年1月获得表扬；剩余考核分130分</t>
  </si>
  <si>
    <t>新：累扣50（30+20）分</t>
  </si>
  <si>
    <t>153</t>
  </si>
  <si>
    <t>吴文宁</t>
  </si>
  <si>
    <t>二年三个月二十六天</t>
  </si>
  <si>
    <t>累计考核基础分2242分，累计加分666分，累计考核总分2821分，其中2019年11月获得表扬，2020年3月获得表扬，2020年7月获得表扬，2020年12月获得表扬；剩余考核分421分</t>
  </si>
  <si>
    <t>新：累扣87（14+30+10+1+11+11+5+5）分</t>
  </si>
  <si>
    <t>154</t>
  </si>
  <si>
    <t>钟顺生</t>
  </si>
  <si>
    <t>三年七个月二十六天</t>
  </si>
  <si>
    <t>累计考核基础分2133分，累计加分714分，累计考核总分2847分；其中2019年10月获得表扬，2020年3月获得表扬，2020年7月获得表扬，2020年11月获得表扬；剩余考核分447分</t>
  </si>
  <si>
    <t>156</t>
  </si>
  <si>
    <t>何森枝</t>
  </si>
  <si>
    <t>2019.04.30</t>
  </si>
  <si>
    <t>累计考核基础分2500分，累计加分1030分，累计考核总分3520分；其中2019年6月获得表扬，2019年11月获得表扬，2020年3月获得表扬，2020年7月获得表扬，2020年11月获得表扬；剩余考核分520分</t>
  </si>
  <si>
    <t>新：累扣10（5+5）分</t>
  </si>
  <si>
    <t>157</t>
  </si>
  <si>
    <t>杨红平</t>
  </si>
  <si>
    <t>3000</t>
  </si>
  <si>
    <t>三年一个月二十天</t>
  </si>
  <si>
    <t>2019.12.13</t>
  </si>
  <si>
    <t>累计考核基础分1900分，累计加分755分，累计考核总分2605分；其中2019年12月获得表扬；2020年4月获得表扬；2020年8月获得表扬；2021年1月获得表扬；剩余考核分205分</t>
  </si>
  <si>
    <t>新：累扣：50（30+20）分</t>
  </si>
  <si>
    <t>158</t>
  </si>
  <si>
    <t>覃锦茂</t>
  </si>
  <si>
    <t>九年五个月二十天</t>
  </si>
  <si>
    <t>六年四个月十九天</t>
  </si>
  <si>
    <t>入监日期2018.07.10</t>
  </si>
  <si>
    <t>二年六个月二十一天</t>
  </si>
  <si>
    <t>累计考核基础分2860分，累计加分678分，累计考核总分3493分，其中2019年3月获得表扬，2019年8月获得表扬，2020年1月获得表扬，2020年6月获得表扬，2020年10月获得表扬；剩余考核分493分</t>
  </si>
  <si>
    <t>新：累扣45（30+5+10）分</t>
  </si>
  <si>
    <t>159</t>
  </si>
  <si>
    <t>曹国华</t>
  </si>
  <si>
    <t>八年十六天</t>
  </si>
  <si>
    <t>五年七个月十二天</t>
  </si>
  <si>
    <t>2019.02.02</t>
  </si>
  <si>
    <t>累计考核基础分2800分，累计加分30分，累计考核总分2825分，其中2019年5月获得表扬，2019年11月获得表扬，2020年5月获得表扬，2020年11月获得表扬；剩余考核分425分</t>
  </si>
  <si>
    <t>161</t>
  </si>
  <si>
    <t>盘广康</t>
  </si>
  <si>
    <t>三年三个月九天</t>
  </si>
  <si>
    <t>一年一个月二天</t>
  </si>
  <si>
    <t xml:space="preserve">2015年4月1日减去有期徒刑七个月；2017年6月8日减去有期徒刑七个月；2019年4月30日减去有期徒刑六个月。 </t>
  </si>
  <si>
    <t>累计考核基础分2500分，累计加分15分，累计考核总分2515分，其中2019年7月获得表扬，2020年1月获得表扬，2020年7月获得表扬，2021年1月获得表扬；剩余考核分115分</t>
  </si>
  <si>
    <t>164</t>
  </si>
  <si>
    <t>龙逸海（自报名）</t>
  </si>
  <si>
    <t>四年一个月二十四天</t>
  </si>
  <si>
    <t>二年二个月二十六天</t>
  </si>
  <si>
    <t>2019.08.08</t>
  </si>
  <si>
    <t>累计考核基础分2300分，累计加分584分，累计考核总分2713分；其中2020年4月获得表扬，2020年8月获得表扬，2020年12月获得表扬，2019年11月获得物质奖励；剩余考核分313分</t>
  </si>
  <si>
    <t>3个表扬</t>
  </si>
  <si>
    <t>新：累扣171（9+20+20+37+33+25+27）分</t>
  </si>
  <si>
    <t>165</t>
  </si>
  <si>
    <t>银敏帅</t>
  </si>
  <si>
    <t>五年十天</t>
  </si>
  <si>
    <t>二年七个月二十三天</t>
  </si>
  <si>
    <t>累计考核基础分2036分，累计加分893分，累计考核总分2879分；其中2019年11月获得表扬，2020年3月获得表扬，2020年7月获得表扬，2020年11月获得表扬；剩余考核分479分。</t>
  </si>
  <si>
    <t>新：累扣50（50）分</t>
  </si>
  <si>
    <t>166</t>
  </si>
  <si>
    <t>邓桂</t>
  </si>
  <si>
    <t>五年七个月二十八天</t>
  </si>
  <si>
    <t>三年八天</t>
  </si>
  <si>
    <t>累计考核基础分2133分，累计加分801分，累计考核总分2904分，其中2019年11月获得表扬,2020年3月获得表扬,2020年7月获得表扬,2020年11月获得表扬；剩余考核分504分</t>
  </si>
  <si>
    <t>新:累扣30（30）分</t>
  </si>
  <si>
    <t>170</t>
  </si>
  <si>
    <t>付明</t>
  </si>
  <si>
    <t>五年一个月十四天</t>
  </si>
  <si>
    <t>二年六个月十一天</t>
  </si>
  <si>
    <t>累计考核基础分2133分，累计加分601分，累计考核总分2734分；其中2019年11月获得表扬，2020年4月获得表扬，2020年8月获得表扬，2020年12月获得表扬；剩余考核分：334分</t>
  </si>
  <si>
    <t>173</t>
  </si>
  <si>
    <t>八监区</t>
  </si>
  <si>
    <t>邱冠科</t>
  </si>
  <si>
    <t>受贿罪</t>
  </si>
  <si>
    <t>100万</t>
  </si>
  <si>
    <t>一年九个月二十四天</t>
  </si>
  <si>
    <t>入监日期2018.09.14</t>
  </si>
  <si>
    <t>二年四个月十七天</t>
  </si>
  <si>
    <t>累计考核基础分2645分，累计加分827分，累计考核总分3472分；2019年5月获得表扬，2019年9月获得表扬，2020年3月获得表扬，2020年8月获得表扬，2020年11月获得表扬；剩余考核分472分</t>
  </si>
  <si>
    <t>174</t>
  </si>
  <si>
    <t>邱永光</t>
  </si>
  <si>
    <t>贪污罪</t>
  </si>
  <si>
    <t>35万</t>
  </si>
  <si>
    <t>二个月二十一天</t>
  </si>
  <si>
    <t>累计考核基础分2645分，累计加分457分，累计考核总分3102分；2019年6月获得表扬，2019年11月获得表扬，2020年5月获得表扬，2020年9月获得表扬，2021年1月获得表扬；剩余考核分102分</t>
  </si>
  <si>
    <t>175</t>
  </si>
  <si>
    <t>陈兼颖</t>
  </si>
  <si>
    <t>十年三个月</t>
  </si>
  <si>
    <t>二年五个月五天</t>
  </si>
  <si>
    <t>三个月八天</t>
  </si>
  <si>
    <t xml:space="preserve">2017年6月12日减去有期徒刑六个月；2019年5月9日减去有期徒刑七个月。 </t>
  </si>
  <si>
    <t>2019.05.09减去有期徒刑七个月</t>
  </si>
  <si>
    <t>一年八个月二十二天</t>
  </si>
  <si>
    <t>累计考核基础分2400分，累计加分985分，累计考核总分3385分；2019年8月获得表扬，2019年12月获得表扬，2020年5月获得表扬，2020年8月获得表扬，2020年11月获得表扬；剩余考核分385分</t>
  </si>
  <si>
    <t>176</t>
  </si>
  <si>
    <t>陈黎明</t>
  </si>
  <si>
    <t>三年四个月十一天</t>
  </si>
  <si>
    <t>一年一个月三十天</t>
  </si>
  <si>
    <t xml:space="preserve">2017年5月15日减去有期徒刑七个月；2019年4月25日减去有期徒刑七个月。 </t>
  </si>
  <si>
    <t>2019.04.25减去有期徒刑七个月</t>
  </si>
  <si>
    <t>一年九个月六天</t>
  </si>
  <si>
    <t>累计考核基础分2600分，累计加分1340分，累计考核总分3940分；2019年5月获得表扬，2019年7月获得表扬，2019年12月获得表扬，2020年4月获得表扬，2020年8月获得表扬，2020年12月获得表扬；剩余考核分340分</t>
  </si>
  <si>
    <t>177</t>
  </si>
  <si>
    <t>陈锫昌</t>
  </si>
  <si>
    <t>贪污罪、挪用公款罪</t>
  </si>
  <si>
    <t>三年一个月二十七天</t>
  </si>
  <si>
    <t>十个月十九天</t>
  </si>
  <si>
    <t xml:space="preserve">2012年9月26日减去有期徒刑一年四个月；2015年5月26日减去有期徒刑九个月；2017年5月7日减去有期徒刑六个月；2019年3月28日减去有期徒刑六个月。 </t>
  </si>
  <si>
    <t>2019.03.28减去有期徒刑六个月</t>
  </si>
  <si>
    <t>一年十个月三天</t>
  </si>
  <si>
    <t>累计考核基础分2500分，累计加分104分，累计考核总分2604分；2019年7月获得表扬，2020年1月获得表扬，2020年7月获得表扬，2020年12月获得表扬；剩余考核分204分</t>
  </si>
  <si>
    <t>178</t>
  </si>
  <si>
    <t>邓庆球</t>
  </si>
  <si>
    <t>受贿罪，单位受贿罪</t>
  </si>
  <si>
    <t>十一年三个月</t>
  </si>
  <si>
    <t>二年二个月十七天</t>
  </si>
  <si>
    <t>二个月七天</t>
  </si>
  <si>
    <t xml:space="preserve">2015年11月5日减去有期徒刑十个月；2017年8月10日减去有期徒刑七个月；2019年6月27日减去有期徒刑七个月。 </t>
  </si>
  <si>
    <t>2019.06.27减去有期徒刑七个月</t>
  </si>
  <si>
    <t>一年七个月四天</t>
  </si>
  <si>
    <t>累计考核基础分2200分，累计加分940分，累计考核总分3140分：其中2019年11月获得表扬；2019年12月获得表扬；2020年4月获得表扬；2020年10月获得表扬；2021年1月获得表扬；剩余考核分140分</t>
  </si>
  <si>
    <t>180</t>
  </si>
  <si>
    <t>何启帆</t>
  </si>
  <si>
    <t>61</t>
  </si>
  <si>
    <t>十年六个月</t>
  </si>
  <si>
    <t>累计考核基础分2400分，累计加分845分，累计考核总分3225分；2019年8月获得表扬，2020年1月获得表扬，2020年6月获得表扬，2020年8月获得表扬，2020年12月获得表扬；剩余考核分225分</t>
  </si>
  <si>
    <t>新：累计扣20（20）分</t>
  </si>
  <si>
    <t>181</t>
  </si>
  <si>
    <t>纪世彪</t>
  </si>
  <si>
    <t>挪用公款罪</t>
  </si>
  <si>
    <t>五年六个月十九天</t>
  </si>
  <si>
    <t>入监日期2017.12.28</t>
  </si>
  <si>
    <t>三年一个月三天</t>
  </si>
  <si>
    <t>累计考核基础分3503分，累计加分1583分，累计考核总分5076分；2018年8月获得表扬，2018年12月获得表扬，2019年4月获得表扬，2019年9月获得表扬，2019年12月获得表扬，2020年7月获得表扬，2020年8月获得表扬,2020年12月获得表扬；剩余考核分276分</t>
  </si>
  <si>
    <t>新：累计扣10（5+5）分</t>
  </si>
  <si>
    <t>183</t>
  </si>
  <si>
    <t>孔凡志</t>
  </si>
  <si>
    <t>职务侵占罪、贪污罪、受贿罪、徇私舞弊罪</t>
  </si>
  <si>
    <t>七个月十八天</t>
  </si>
  <si>
    <t>入监日期2016.07.27</t>
  </si>
  <si>
    <t>四年六个月四天</t>
  </si>
  <si>
    <t>累计考核基础分4302分，累计加分1389分，累计考核总分5691分；2016年8月至2017年6月原获奖励折换为表扬2次，2018年1月获得表扬，2018年5月获得表扬，2019年2月获得表扬，2019年3月获得表扬，2019年7月获得表扬，2019年12月获得表扬，2020年3月获得表扬,2020年8月获得表扬，2020年12月获得表扬；剩余考核分291分</t>
  </si>
  <si>
    <t>184</t>
  </si>
  <si>
    <t>李伟明</t>
  </si>
  <si>
    <t>受贿罪、帮助犯罪分子逃避处罚罪</t>
  </si>
  <si>
    <t>四年十四天</t>
  </si>
  <si>
    <t>入监日期2018.11.08</t>
  </si>
  <si>
    <t>累计考核基础分2472分，累计加分1154分，累计考核总分3626分；2019年6月获得表扬，2019年10月获得表扬，2020年2月获得表扬，2020年6月获得表扬，2020年10月获得表扬,2021年2月获得表扬；剩余考核分26分</t>
  </si>
  <si>
    <t>185</t>
  </si>
  <si>
    <t>梁伟文</t>
  </si>
  <si>
    <t>二年六个月十四天</t>
  </si>
  <si>
    <t>六个月十一天</t>
  </si>
  <si>
    <t xml:space="preserve">2017年8月1日减去有期徒刑八个月；2019年7月3日减去有期徒刑六个月。 </t>
  </si>
  <si>
    <t>2019.07.03减去有期徒刑六个月</t>
  </si>
  <si>
    <t>累计考核基础分2200分，累计加分910分，累计考核总分3110分；2019年7月获得表扬，2019年11月获得表扬，2020年4月获得表扬，2020年9月获得表扬，2021年1月获得表扬；剩余考核分110分</t>
  </si>
  <si>
    <t>186</t>
  </si>
  <si>
    <t>李伟忠</t>
  </si>
  <si>
    <t>受贿罪、贪污罪</t>
  </si>
  <si>
    <t>十一个月六天</t>
  </si>
  <si>
    <t>入监日期2018.05.31</t>
  </si>
  <si>
    <t>二年八个月</t>
  </si>
  <si>
    <t>累计考核基础分3000分，累计加分1130分，累计考核总分4118分，2019年1月获得表扬，2019年5月获得表扬，2019年10月获得表扬，2020年3月获得表扬，2020年6月获得表扬，2020年10月获得表扬，剩余考核分518分</t>
  </si>
  <si>
    <t>新：累扣12（12）分</t>
  </si>
  <si>
    <t>187</t>
  </si>
  <si>
    <t>潘新雄</t>
  </si>
  <si>
    <t>贪污罪、受贿罪</t>
  </si>
  <si>
    <t>八个月</t>
  </si>
  <si>
    <t>入监日期2018.12.20</t>
  </si>
  <si>
    <t>二年一个月十一天</t>
  </si>
  <si>
    <t>累计考核基础分2327分，累计加分990分，累计考核总分3317分；2019年8月获得表扬，2019年12月获得表扬，2020年3月获得表扬，2020年7月获得表扬，2020年12月获得表扬；剩余考核分317分</t>
  </si>
  <si>
    <t>188</t>
  </si>
  <si>
    <t>孙炼</t>
  </si>
  <si>
    <t>受贿罪、行贿罪</t>
  </si>
  <si>
    <t>十一年</t>
  </si>
  <si>
    <t>三年四个月十三天</t>
  </si>
  <si>
    <t>入监日期2017.08.23</t>
  </si>
  <si>
    <t>三年五个月八天</t>
  </si>
  <si>
    <t>累计考核基础分3921分，累计加分1520分，累计考核总5441分分；2018年4月获得表扬，2018年9月获得表扬，2019年2月获得表扬，2019年5月获得表扬，2019年9月获得表扬，2020年1月获得表扬，2020年5月获得表扬，2020年9月获得表扬,2021年2月获得表扬；剩余考核分41分</t>
  </si>
  <si>
    <t>189</t>
  </si>
  <si>
    <t>苏宗振</t>
  </si>
  <si>
    <t>三年九个月十七天</t>
  </si>
  <si>
    <t>一年十个月十一天</t>
  </si>
  <si>
    <t xml:space="preserve">2017年4月27日减去有期徒刑七个月；2019年7月30日减去有期徒刑七个月。 </t>
  </si>
  <si>
    <t>2019.07.30减去有期徒刑七个月</t>
  </si>
  <si>
    <t>一年六个月一天</t>
  </si>
  <si>
    <t>累计考核基础分2300分，累计加分1145分，累计考核总分3445分；2019年7月获得表扬，2019年11月获得表扬，2020年3月获得表扬，2020年7月获得表扬，2020年11月获得表扬；剩余考核分445分</t>
  </si>
  <si>
    <t>190</t>
  </si>
  <si>
    <t>谭梓源</t>
  </si>
  <si>
    <t>七个月二十七天</t>
  </si>
  <si>
    <t>入监日期2018.06.19</t>
  </si>
  <si>
    <t>二年七个月十二天</t>
  </si>
  <si>
    <t>累计考核基础分2939分，累计加分1440分，累计考核总分4344分；2019年1月获得表扬，2019年3月获得表扬，2019年7月获得表扬，2020年1月获得表扬，2020年3月获得表扬，2020年8月获得表扬,2021年1月获得表扬；剩余考核分144分</t>
  </si>
  <si>
    <t>累计扣35（30+4+1）分</t>
  </si>
  <si>
    <t>192</t>
  </si>
  <si>
    <t>尹景明</t>
  </si>
  <si>
    <t>滥用职权罪、受贿罪</t>
  </si>
  <si>
    <t>三年三个月十二天</t>
  </si>
  <si>
    <t>一年四个月五天</t>
  </si>
  <si>
    <t>累计考核基础分2300分，累计加分885分，累计考核总分3185分；2019年8月获得表扬，2019年12月获得表扬，2020年4月获得表扬，2020年8月获得表扬，2021年1月获得表扬；剩余考核分185分</t>
  </si>
  <si>
    <t>193</t>
  </si>
  <si>
    <t>周仕荣</t>
  </si>
  <si>
    <t>四年五个月三天</t>
  </si>
  <si>
    <t>一年九个月二十六天</t>
  </si>
  <si>
    <t xml:space="preserve">2018年11月29日减去有期徒刑七个月。 </t>
  </si>
  <si>
    <t>2018.11.29减去有期徒刑七个月</t>
  </si>
  <si>
    <t>二年二个月二天</t>
  </si>
  <si>
    <t>累计考核基础分3000分，累计加分592分，累计考核总分3592分，2019年2月获得表扬，2019年9月获得表扬，2020年1月获得表扬，2020年6月获得表扬，2020年12月获得表扬，剩余考核分592分</t>
  </si>
  <si>
    <t>194</t>
  </si>
  <si>
    <t>朱为章</t>
  </si>
  <si>
    <t>贪污罪、行贿罪、对非国家工作人员行贿罪</t>
  </si>
  <si>
    <t>十三年六个月</t>
  </si>
  <si>
    <t>三年二个月二十八天</t>
  </si>
  <si>
    <t>九个月二十一天</t>
  </si>
  <si>
    <t xml:space="preserve">2014年9月10日减去有期徒刑十一个月；2016年6月30日减去有期徒刑十一个月；2019年1月30日减去有期徒刑七个月。 </t>
  </si>
  <si>
    <t>2019.01.30减去有期徒刑七个月</t>
  </si>
  <si>
    <t>二年一天</t>
  </si>
  <si>
    <t>累计考核基础分2800分，累计加分532分，累计考核总分3332分；2019年4月获得表扬，2019年9月获得表扬，2020年1月获得表扬，2020年8月获得表扬，2020年12月获得表扬；剩余考核分332分</t>
  </si>
  <si>
    <t>195</t>
  </si>
  <si>
    <t>梁锡棋</t>
  </si>
  <si>
    <t>非国家工作人员受贿罪、受贿罪</t>
  </si>
  <si>
    <t>一年七个月二十六天</t>
  </si>
  <si>
    <t>入监日期2018.12.06</t>
  </si>
  <si>
    <t>二年一个月二十五天</t>
  </si>
  <si>
    <t>累计考核基础分2369分，累计加分867分，累计考核总分3236分；2019年7月获得表扬，2019年12月获得表扬，2020年4月获得表扬，2020年9月获得表扬，2021年1月获得表扬；剩余考核分236分</t>
  </si>
  <si>
    <t>197</t>
  </si>
  <si>
    <t>陈显森</t>
  </si>
  <si>
    <t>贪污罪、受贿罪、单位受贿罪</t>
  </si>
  <si>
    <t>三年十七天</t>
  </si>
  <si>
    <t>一年八天</t>
  </si>
  <si>
    <t xml:space="preserve">2015年9月24日减去有期徒刑八个月；2017年6月29日减去有期徒刑六个月；2019年6月27日减去有期徒刑七个月。 </t>
  </si>
  <si>
    <t>累计考核基础分2100分，累计加分1000分，累计考核总分3100分；2019年10月获得表扬，2020年1月获得表扬，2020年6月获得表扬，2020年10月获得表扬，2021年2月获得表扬；剩余考核分100分</t>
  </si>
  <si>
    <t>200</t>
  </si>
  <si>
    <t>九监区</t>
  </si>
  <si>
    <t>高家乐</t>
  </si>
  <si>
    <t>60000</t>
  </si>
  <si>
    <t>五年七个月十天</t>
  </si>
  <si>
    <t>三年二个月六天</t>
  </si>
  <si>
    <t>累计考核基础分2800分，累计加分431分，累计考核总分3170分,2019年5月获得表扬，2019年10月获得表扬，2020年3月获得表扬，2020年9月获得表扬，2021年1月获得表扬，剩余考核分170分</t>
  </si>
  <si>
    <t>新：累扣61（10+5+10+31+5）分</t>
  </si>
  <si>
    <t>201</t>
  </si>
  <si>
    <t>何阿林</t>
  </si>
  <si>
    <t>假冒注册商标罪</t>
  </si>
  <si>
    <t>四个月九天</t>
  </si>
  <si>
    <t>入监日期2019.06.05</t>
  </si>
  <si>
    <t>累计考核基础分1778分，累计加分821分，累计考核总分2599分，2020年1月获得表扬，2020年5月获得表扬，2020年9月获得表扬，2021年1月获得表扬，剩余考核分199分</t>
  </si>
  <si>
    <t>202</t>
  </si>
  <si>
    <t>黄与丽</t>
  </si>
  <si>
    <t>二年一个月十八天</t>
  </si>
  <si>
    <t>累计考核基础分1575分，累计加分335分，累计考核总分1860分,2020年4月获得表扬，2020年9月获得表扬，2021年2月获得表扬，剩余考核分60分</t>
  </si>
  <si>
    <t>新：累扣50（15+31+4）分</t>
  </si>
  <si>
    <t>203</t>
  </si>
  <si>
    <t>黄泽锋</t>
  </si>
  <si>
    <t>贩卖毒品罪，容留他人吸毒，掩饰、隐瞒犯罪所得罪</t>
  </si>
  <si>
    <t>二年九个月八天</t>
  </si>
  <si>
    <t>一年二个月十五天</t>
  </si>
  <si>
    <t xml:space="preserve">2018年6月15日减去有期徒刑七个月；2019年12月13日减去有期徒刑七个月。 </t>
  </si>
  <si>
    <t>累计考核基础分1900分，累计加分736分，累计考核总分2611分，2019年12月获得表扬，2020年4月获得表扬，2020年9月获得表扬，2021年1月获得表扬，剩余考核分211分</t>
  </si>
  <si>
    <t>新：累扣25（20+5）分</t>
  </si>
  <si>
    <t>205</t>
  </si>
  <si>
    <t>李应翔（自报名）</t>
  </si>
  <si>
    <t>强奸罪，抢劫罪</t>
  </si>
  <si>
    <t>二年四个月</t>
  </si>
  <si>
    <t>九个月七天</t>
  </si>
  <si>
    <t xml:space="preserve">2019年12月13日减去有期徒刑七个月。 </t>
  </si>
  <si>
    <t>累计考核基础分1900分，累计加分840分，累计考核总分2740分，2019年12月获得表扬，2020年4月获得表扬，2020年8月获得表扬，2020年12月获得表扬，剩余考核分340分</t>
  </si>
  <si>
    <t>206</t>
  </si>
  <si>
    <t>阮艺兴</t>
  </si>
  <si>
    <t>十年四个月九天</t>
  </si>
  <si>
    <t>七年九个月二十二天</t>
  </si>
  <si>
    <t xml:space="preserve">2018年12月19日减去有期徒刑六个月。 </t>
  </si>
  <si>
    <t>2018.12.19减去有期徒刑六个月</t>
  </si>
  <si>
    <t>累计考核基础分3100分，累计加分804分，累计考核总分3714分；2019年1月获得表扬，2019年7月获得表扬，2020年1月获得表扬，2020年5月获得表扬，2020年10月获得表扬，2021年2月获得表扬，剩余考核分114分</t>
  </si>
  <si>
    <t>新：累计扣分190分（10+10+15+100+50+5）</t>
  </si>
  <si>
    <t>208</t>
  </si>
  <si>
    <t>熊志孟</t>
  </si>
  <si>
    <t>八个月二十天</t>
  </si>
  <si>
    <t>累计考核基础分1578分，累计加分565分，累计考核总分2117分，2020年3月获得表扬，2020年8月获得表扬，2021年1月获得表扬，剩余考核分317分</t>
  </si>
  <si>
    <t>新：累扣26（15+1+10）分</t>
  </si>
  <si>
    <t>209</t>
  </si>
  <si>
    <t>张利强</t>
  </si>
  <si>
    <t>二个月二天</t>
  </si>
  <si>
    <t xml:space="preserve">2018年4月4日减去有期徒刑七个月；2019年9月27日减去有期徒刑六个月。 </t>
  </si>
  <si>
    <t>2019.09.27减去有期徒刑六个月</t>
  </si>
  <si>
    <t>一年四个月四天</t>
  </si>
  <si>
    <t>累计考核基础分2100分，累计加分421分，累计考核总分2489分,2019年11月获得表扬，2020年4月获得表扬，2020年8月获得表扬，2021年2月获得表扬，剩余考核分89分</t>
  </si>
  <si>
    <t>新：累扣32（10+5+17）分</t>
  </si>
  <si>
    <t>210</t>
  </si>
  <si>
    <t>张铁明</t>
  </si>
  <si>
    <t>二年一个月七天</t>
  </si>
  <si>
    <t>累计考核基础分2133分，累计加分743分，累计考核总分2851分,2019年11月获得表扬，2020年3月获得表扬，2020年7月获得表扬，2020年11月获得表扬，剩余考核分451分</t>
  </si>
  <si>
    <t>新：累扣25（15+10）分</t>
  </si>
  <si>
    <t>213</t>
  </si>
  <si>
    <t>约翰</t>
  </si>
  <si>
    <t>走私、运输毒品罪</t>
  </si>
  <si>
    <t>十年八个月九天</t>
  </si>
  <si>
    <t>八年六个月二天</t>
  </si>
  <si>
    <t>累计考核基础分2500分，累计加分780分，累计考核总分3240分,2019年7月获得表扬，2019年12月获得表扬，2020年4月获得表扬，2020年8月获得表扬，2020年12月获得表扬，剩余考核分240分</t>
  </si>
  <si>
    <t>新：累扣40（5+15+5+15）分</t>
  </si>
  <si>
    <t>216</t>
  </si>
  <si>
    <t>许博</t>
  </si>
  <si>
    <t>二年五个月二十三天</t>
  </si>
  <si>
    <t>三个月十七天</t>
  </si>
  <si>
    <t xml:space="preserve">2015年4月1日减去有期徒刑七个月；2017年6月8日减去有期徒刑七个月；2019年4月30日减去有期徒刑七个月，剥夺政治权利改为二年。 </t>
  </si>
  <si>
    <t>累计考核基础分2500分，累计加分965分，累计考核总分3425分,2019年7月获得表扬，2019年12月获得表扬，2020年3月获得表扬，2020年7月获得表扬，2020年12月获得表扬，剩余考核分425分</t>
  </si>
  <si>
    <t>新：累扣40（10+20+10）分</t>
  </si>
  <si>
    <t>236</t>
  </si>
  <si>
    <t>十一监区</t>
  </si>
  <si>
    <t>许金福</t>
  </si>
  <si>
    <t>十三年五个月四天</t>
  </si>
  <si>
    <t>十年六个月十五天</t>
  </si>
  <si>
    <t xml:space="preserve">2013年11月22日减为有期徒刑十九年六个月，剥夺政治权利改为七年；2016年2月29日减去有期徒刑九个月；2018年8月17日减去有期徒刑七个月。 </t>
  </si>
  <si>
    <t>2018.08.17减去有期徒刑七个月</t>
  </si>
  <si>
    <t>累计考核基础分3500分，累计加分922分，累计考核总分4401分；2018年8月获得表扬；2019年1月获得表扬；2019年6月获得表扬；2019年12月获得表扬；2020年4月获得表扬；2020年9月获得表扬；2021年1月获得表扬；剩余考核分201分</t>
  </si>
  <si>
    <t>新：累扣21（1+20）分</t>
  </si>
  <si>
    <t>237</t>
  </si>
  <si>
    <t>何锦标</t>
  </si>
  <si>
    <t>五年五个月二十六天</t>
  </si>
  <si>
    <t>三年三个月二十天</t>
  </si>
  <si>
    <t xml:space="preserve">2015年6月11日减去有期徒刑九个月；2017年6月8日减去有期徒刑六个月；2019年4月30日减去有期徒刑八个月，剥夺政治权利改为四年。 </t>
  </si>
  <si>
    <t>累计考核基础分2500分，累计加分1089分，累计考核总分3559分；其中2019年6月获得表扬；2019年10月获得表扬；2020年2月获得表扬；2020年6月获得表扬；2020年10月获得表扬；剩余考核分559分</t>
  </si>
  <si>
    <t>新：累扣30(30)分</t>
  </si>
  <si>
    <t>241</t>
  </si>
  <si>
    <t>陈永俊</t>
  </si>
  <si>
    <t>三个月一天</t>
  </si>
  <si>
    <t>累计考核基础分1472分，累计加分526分，累计考核总分1973分；其中2020年4月获得表扬；2020年9月获得表扬；2021年1月获得表扬；剩余考核分173分</t>
  </si>
  <si>
    <t>新：累扣25（25）分</t>
  </si>
  <si>
    <t>242</t>
  </si>
  <si>
    <t>刘东瀛</t>
  </si>
  <si>
    <t>四年三个月</t>
  </si>
  <si>
    <t>6万</t>
  </si>
  <si>
    <t>一年六个月三十天</t>
  </si>
  <si>
    <t>累计考核基础分1578分，累计加分566分，累计考核总分2144分；其中2020年3月获得表扬；2020年8月获得表扬；2020年12月获得表扬；剩余考核分344分</t>
  </si>
  <si>
    <t>243</t>
  </si>
  <si>
    <t>曾森</t>
  </si>
  <si>
    <t>诈骗、信用卡诈骗</t>
  </si>
  <si>
    <t>九年三个月</t>
  </si>
  <si>
    <t>90000</t>
  </si>
  <si>
    <t>五年五个月十一天</t>
  </si>
  <si>
    <t>三年十个月十八天</t>
  </si>
  <si>
    <t xml:space="preserve">2019年12月13日减去有期徒刑三个月。 </t>
  </si>
  <si>
    <t>2019.12.13减去有期徒刑三个月</t>
  </si>
  <si>
    <t>累计考核基础分1900分，累计加分888分，累计考核总分2788分；其中2019年12月获得表扬；2020年3月获得表扬；2020年7月获得表扬；2020年12月获得表扬；剩余考核分388分</t>
  </si>
  <si>
    <t>244</t>
  </si>
  <si>
    <t>岑楚鹏</t>
  </si>
  <si>
    <t>九个月二天</t>
  </si>
  <si>
    <t>累计考核基础分2036分，累计加分659分，累计考核总分2477分；其中2020年6月获得表扬；2020年10月获得表扬；2021年2月获得表扬；剩余考核分77分（2020年1月获得物质奖励1次）</t>
  </si>
  <si>
    <t>新：累扣218(2+43+19+33+37+38+46)分</t>
  </si>
  <si>
    <t>245</t>
  </si>
  <si>
    <t>郑敦信</t>
  </si>
  <si>
    <t>一年五个月二十一天</t>
  </si>
  <si>
    <t>入监日期2019.10.11</t>
  </si>
  <si>
    <t>一年三个月二十天</t>
  </si>
  <si>
    <t>累计考核基础分1360分，累计加分481分，累计考核总分1829分；2020年6月获得表扬；2020年11月获得表扬；2021年2月获得表扬；剩余考核分29分</t>
  </si>
  <si>
    <t>新：累扣12（5+7）分</t>
  </si>
  <si>
    <t>246</t>
  </si>
  <si>
    <t>董茂栋</t>
  </si>
  <si>
    <t>一年二个月十八天</t>
  </si>
  <si>
    <t>累计考核基础分1675分，累计加分805分，累计考核总分2468分；其中2020年2月获得表扬；2020年6月获得表扬；2020年10月获得表扬；2021年2月获得表扬；剩余考核分68分</t>
  </si>
  <si>
    <t>247</t>
  </si>
  <si>
    <t>项国安</t>
  </si>
  <si>
    <t>十一年三个月二十九天</t>
  </si>
  <si>
    <t>九年一个月二十二天</t>
  </si>
  <si>
    <t>累计考核基础分2500分，累计加分1157分，累计考核总分3652分；2019年6月获得表扬；2019年10月获得表扬；2020年2月获得表扬；2020年6月获得表扬；2020年10月获得表扬；2021年2月获得表扬；剩余考核分52分</t>
  </si>
  <si>
    <t>新：累扣5(5)分</t>
  </si>
  <si>
    <t>248</t>
  </si>
  <si>
    <t>梁东</t>
  </si>
  <si>
    <t>爆炸罪、非法制造枪支罪</t>
  </si>
  <si>
    <t>五年六个月十一天</t>
  </si>
  <si>
    <t>累计考核基础分2863分，累计加分561分，累计考核总分3323分；其中2019年4月获得表扬；2019年10月获得表扬；2020年2月获得表扬；2020年7月获得表扬；2020年12月获得表扬；剩余考核分323分</t>
  </si>
  <si>
    <t>新：累扣101(7+30+25+10+4+25)分</t>
  </si>
  <si>
    <t>249</t>
  </si>
  <si>
    <t>刘宇锡</t>
  </si>
  <si>
    <t>四年二个月二天</t>
  </si>
  <si>
    <t>二年四个月二十三天</t>
  </si>
  <si>
    <t xml:space="preserve">2019年9月27日减去有期徒刑四个月。 </t>
  </si>
  <si>
    <t>2019.09.27减去有期徒刑四个月</t>
  </si>
  <si>
    <t>累计考核基础分2100分，累计加分499分，累计考核总分2548分；其中2019年11月获得表扬；2020年3月获得表扬；2020年7月获得表扬；2021年1月获得表扬；剩余考核分148分</t>
  </si>
  <si>
    <t>新：累扣51（8+25+18）分</t>
  </si>
  <si>
    <t>250</t>
  </si>
  <si>
    <t>万石明</t>
  </si>
  <si>
    <t>贩卖毒品罪、非法持有毒品罪</t>
  </si>
  <si>
    <t>一年十个月二十天</t>
  </si>
  <si>
    <t>累计考核基础分1403分，累计加分696分，累计考核总分2099分；其中2020年4月获得表扬；2020年9月获得表扬；2021年1月获得表扬；剩余考核分299分</t>
  </si>
  <si>
    <t>251</t>
  </si>
  <si>
    <t>赵栋</t>
  </si>
  <si>
    <t>一年三个月二十九天</t>
  </si>
  <si>
    <t>累计考核基础分1475分，累计加分194分，累计考核总分1552分；其中2020年6月获得表扬；2020年11月获得表扬；剩余考核分352分</t>
  </si>
  <si>
    <t>新：累扣117（18+41+20+13+19+6）分</t>
  </si>
  <si>
    <t>253</t>
  </si>
  <si>
    <t>十二监区</t>
  </si>
  <si>
    <t>叶伟琦</t>
  </si>
  <si>
    <t>四个月八天</t>
  </si>
  <si>
    <t>累计考核基础分1575分，累计加分603分，累计考核总分2170分；其中2020年3月获得表扬，2020年8月获得表扬，2020年12月获得表扬；剩余考核分370分</t>
  </si>
  <si>
    <t>新：累扣8分。</t>
  </si>
  <si>
    <t>259</t>
  </si>
  <si>
    <t>梁成华</t>
  </si>
  <si>
    <t>十一年二个月八天</t>
  </si>
  <si>
    <t>九年二天</t>
  </si>
  <si>
    <t xml:space="preserve">2019年4月30日减去有期徒刑五个月。 </t>
  </si>
  <si>
    <t>累计考核基础分2500分，累计加分883分，累计考核总分3383分;其中2019年6月获得表扬，2019年10月获得表扬，2020年3月获得表扬，2020年7月获得表扬，2020年12月获得表扬；剩余考核分383分</t>
  </si>
  <si>
    <t>261</t>
  </si>
  <si>
    <t>田联竹</t>
  </si>
  <si>
    <t>三年九个月二十五天</t>
  </si>
  <si>
    <t>累计考核基础分1924分，累计加分327分，累计考核总分2146分;其中2020年1月获得表扬，2020年7月获得表扬，2020年12月获得表扬；剩余考核分346分</t>
  </si>
  <si>
    <t xml:space="preserve"> 新：累扣105(7+15+12+16+20+35) 分</t>
  </si>
  <si>
    <t>262</t>
  </si>
  <si>
    <t>王浩强</t>
  </si>
  <si>
    <t>四年五个月三十天</t>
  </si>
  <si>
    <t xml:space="preserve">2016年12月30日减去有期徒刑五个月；2018年12月19日减去有期徒刑五个月。 </t>
  </si>
  <si>
    <t>2018.12.19减去有期徒刑五个月</t>
  </si>
  <si>
    <t>累计考核基础分3100分，累计加分1448分，累计考核总分4533分;其中2018年11月获得表扬，2019年3月获得表扬，2019年8月获得表扬，2019年12月获得表扬，2020年4月获得表扬，2020年8月获得表扬，2020年12月获得表扬；剩余考核分333分</t>
  </si>
  <si>
    <t>新：累扣15分</t>
  </si>
  <si>
    <t>265</t>
  </si>
  <si>
    <t>陈浩</t>
  </si>
  <si>
    <t>绑架罪</t>
  </si>
  <si>
    <t>一年十一个月二十七天</t>
  </si>
  <si>
    <t>累计考核基础分2133分，累计加分739分，累计考核总分2824分;其中2019年11月获得表扬，2020年3月获得表扬，2020年8月获得表扬，2020年12月获得表扬；剩余考核分424分</t>
  </si>
  <si>
    <t>新：累扣48(17+14+9+8)分</t>
  </si>
  <si>
    <t>266</t>
  </si>
  <si>
    <t>郑木贞</t>
  </si>
  <si>
    <t>十一个月十五天</t>
  </si>
  <si>
    <t>累计考核基础分1578分，累计加分391分，累计考核总分1925分;其中2020年5月获得表扬，2020年10月获得表扬，2021年2月获得表扬；剩余考核分125分</t>
  </si>
  <si>
    <t>新：累扣44（20+19+5）分</t>
  </si>
  <si>
    <t>269</t>
  </si>
  <si>
    <t>唐波</t>
  </si>
  <si>
    <t>五年九个月十七天</t>
  </si>
  <si>
    <t>三年七个月十天</t>
  </si>
  <si>
    <t>累计考核基础分2500分，累计加分985分，累计考核总分3485分;其中2019年6月获得表扬，2019年11月获得表扬，2020年2月获得表扬，2020年7月获得表扬，2020年11月获得表扬；剩余考核分485分</t>
  </si>
  <si>
    <t>270</t>
  </si>
  <si>
    <t>陈延秀</t>
  </si>
  <si>
    <t>二年四个月一天</t>
  </si>
  <si>
    <t>入监日期2019.04.26</t>
  </si>
  <si>
    <t>一年九个月五天</t>
  </si>
  <si>
    <t>累计考核基础分1912分，累计加分365分，累计考核总分2174分；其中2020年1月获得表扬，2020年5月获得表扬，2020年10月获得表扬；剩余考核分374分</t>
  </si>
  <si>
    <t>新：累扣103（14+34+30+13+12）分</t>
  </si>
  <si>
    <t>271</t>
  </si>
  <si>
    <t>胡后船</t>
  </si>
  <si>
    <t>累计考核基础分1900分，累计加分842分，累计考核总分2737分;其中2019年12月获得表扬，2020年3月获得表扬，2020年8月获得表扬，2020年12月获得表扬；剩余考核分337分。</t>
  </si>
  <si>
    <t>273</t>
  </si>
  <si>
    <t>李儒泽</t>
  </si>
  <si>
    <t>抢劫罪、盗窃罪（未遂）、开设赌场罪、非法买卖枪支弹药罪</t>
  </si>
  <si>
    <t>十七年</t>
  </si>
  <si>
    <t>12000</t>
  </si>
  <si>
    <t>六年三个月十六天</t>
  </si>
  <si>
    <t>四年一个月九天</t>
  </si>
  <si>
    <t xml:space="preserve">2015年4月1日减去有期徒刑六个月；2017年6月8日减去有期徒刑七个月；2019年4月30日减去有期徒刑七个月。 </t>
  </si>
  <si>
    <t>累计考核基础分2500分，累计加分1092分，累计考核总分3592分;其中2019年6月获得表扬，2019年10月获得表扬，2020年2月获得表扬，2020年6月获得表扬，2020年10月获得表扬；剩余考核分592分。</t>
  </si>
  <si>
    <t>275</t>
  </si>
  <si>
    <t>谭世伟</t>
  </si>
  <si>
    <t>十三年二个月</t>
  </si>
  <si>
    <t>四年一个月二十八天</t>
  </si>
  <si>
    <t>一年十一个月二十一天</t>
  </si>
  <si>
    <t xml:space="preserve">2015年6月11日减去有期徒刑八个月；2017年6月8日减去有期徒刑七个月；2019年4月30日减去有期徒刑七个月。 </t>
  </si>
  <si>
    <t>累计考核基础分2500分，累计加分1170分，累计考核总分3670分;其中2019年6月获得表扬，2019年10月获得表扬，2020年2月获得表扬，2020年6月获得表扬，2020年10月获得表扬，2021年2月获得表扬；剩余考核分70分。</t>
  </si>
  <si>
    <t>276</t>
  </si>
  <si>
    <t>乌都.丹尼尔.乌卡斯古</t>
  </si>
  <si>
    <t>十五年五天</t>
  </si>
  <si>
    <t>十二年五个月十八天</t>
  </si>
  <si>
    <t xml:space="preserve">2013年2月1日减为无期徒刑；2015年11月25日减为有期徒刑十八年九个月；2018年12月19日减去有期徒刑八个月。 </t>
  </si>
  <si>
    <t>累计考核基础分3100分，累计加分1547分，累计考核总分4647分;其中2018年11月获得表扬，2019年3月获得表扬，2019年7月获得表扬，2019年11月获得表扬，2020年3月获得表扬，2020年8月获得表扬，2020年12月获得表扬；剩余考核分447分。</t>
  </si>
  <si>
    <t>277</t>
  </si>
  <si>
    <t>文萨.安诺瓦</t>
  </si>
  <si>
    <t>累计考核基础分3100分，累计加分1400分，累计考核总分4500分;其中2018年11月获得表扬，2019年3月获得表扬，2019年8月获得表扬，2019年12月获得表扬，2020年4月获得表扬，2020年8月获得表扬，2020年12月获得表扬；剩余考核分300分。</t>
  </si>
  <si>
    <t>278</t>
  </si>
  <si>
    <t>谢汉周</t>
  </si>
  <si>
    <t>一年五个月二十八天</t>
  </si>
  <si>
    <t>累计考核基础分1578分，累计加分461分，累计考核总分2021分;其中2020年5月获得表扬，2020年9月获得表扬，2021年1月获得表扬；剩余考核分221分。</t>
  </si>
  <si>
    <t>新：累扣18（10+8）分</t>
  </si>
  <si>
    <t>280</t>
  </si>
  <si>
    <t>郑伯强</t>
  </si>
  <si>
    <t>四年九个月二十六天</t>
  </si>
  <si>
    <t>二年七个月十九天</t>
  </si>
  <si>
    <t xml:space="preserve">2015年6月11日减去有期徒刑八个月；2017年6月8日减去有期徒刑七个月；2019年4月30日减去有期徒刑八个月。 </t>
  </si>
  <si>
    <t>累计考核基础分2500分，累计加分1250分，累计考核总分3750分;其中2019年5月获得表扬，2019年10月获得表扬，2020年2月获得表扬，2020年6月获得表扬，2020年10月获得表扬，2021年2月获得表扬；剩余考核分150分。</t>
  </si>
  <si>
    <t>减去有期徒刑八个月，剥夺政治权利改为三年</t>
  </si>
  <si>
    <t>281</t>
  </si>
  <si>
    <t>周志军</t>
  </si>
  <si>
    <t>十九年五个月十四天</t>
  </si>
  <si>
    <t xml:space="preserve">2018年12月21日减为有期徒刑二十二年，剥夺政治权利改为十年。 </t>
  </si>
  <si>
    <t>2018.12.21减为有期徒刑二十二年</t>
  </si>
  <si>
    <t>二年一个月十天</t>
  </si>
  <si>
    <t>累计考核基础分3500分，累计加分1722分，累计考核总分5222分;其中2018年7月获得表扬，2018年11月获得表扬，2019年3月获得表扬，2019年7月获得表扬，2019年11月获得表扬，2020年3月获得表扬，2020年8月获得表扬，2020年12月获得表扬；剩余考核分422分。</t>
  </si>
  <si>
    <t>282</t>
  </si>
  <si>
    <t>陈宏塔</t>
  </si>
  <si>
    <t>十一年七个月十九天</t>
  </si>
  <si>
    <t>九年五个月十三天</t>
  </si>
  <si>
    <t>累计考核基础分2500分，累计加分732分，累计考核总分3202分;其中2019年6月获得表扬，2019年11月获得表扬，2020年3月获得表扬，2020年8月获得表扬，2021年1月获得表扬；剩余考核分202分。</t>
  </si>
  <si>
    <t>新：累扣30（15+15）分</t>
  </si>
  <si>
    <t>286</t>
  </si>
  <si>
    <t>十三监区</t>
  </si>
  <si>
    <t>彭平深</t>
  </si>
  <si>
    <t>七年十一个月二十四天</t>
  </si>
  <si>
    <t>累计考核基础分2500分，累计加分1063分，累计考核总分3538分；2019年6月获得表扬，2019年10月获得表扬，2020年2月获得表扬，2020年6月获得表扬，2020年11月获得表扬；剩余考核分538分</t>
  </si>
  <si>
    <t>289</t>
  </si>
  <si>
    <t>洪军雨</t>
  </si>
  <si>
    <t>累计考核基础分3900分，累计加分914分，累计考核总分4758分；2018年5月获得表扬，2018年12月获得表扬，2019年5月获得表扬，2019年10月获得表扬，2020年2月获得表扬，2020年7月获得表扬，2020年11月获得表扬；剩余考核分558分</t>
  </si>
  <si>
    <t>新：累扣56（16+19+7+4+10）分</t>
  </si>
  <si>
    <t>291</t>
  </si>
  <si>
    <t>李俭生</t>
  </si>
  <si>
    <t>以危险方法危害公共安全罪</t>
  </si>
  <si>
    <t>六个月七天</t>
  </si>
  <si>
    <t>累计考核基础分1360分，累计加分92分，累计考核总分1343分；2020年8月获得表扬，2021年1月获得表扬；剩余考核分143分</t>
  </si>
  <si>
    <t>新：累扣109（15+50+2+23+11+8）分</t>
  </si>
  <si>
    <t>292</t>
  </si>
  <si>
    <t>林建楷</t>
  </si>
  <si>
    <t>累计考核基础分1475分，累计加分304分，累计考核总分1769分；2020年5月获得表扬，2020年10月获得表扬；剩余考核分569分</t>
  </si>
  <si>
    <t>新：累扣10（10）分</t>
  </si>
  <si>
    <t>293</t>
  </si>
  <si>
    <t>卢林静</t>
  </si>
  <si>
    <t>累计考核基础分1681分，累计加分679分，累计考核总分2345分；2020年2月获得表扬，2020年7月获得表扬，2020年11月获得表扬；剩余考核分545分</t>
  </si>
  <si>
    <t>新：累扣15（10+5）分</t>
  </si>
  <si>
    <t>294</t>
  </si>
  <si>
    <t>肖泽铨</t>
  </si>
  <si>
    <t>累计考核基础分1678分，累计加分600分，累计考核总分2278分；2020年3月获得表扬，2020年7月获得表扬，2020年12月获得表扬；剩余考核分478分</t>
  </si>
  <si>
    <t>295</t>
  </si>
  <si>
    <t>卓海巡</t>
  </si>
  <si>
    <t>八个月十五天</t>
  </si>
  <si>
    <t>累计考核基础分1475分，累计加分353分，累计考核总分1828分；2020年4月获得表扬，2020年8月获得表扬，2021年2月获得表扬；剩余考核分28分</t>
  </si>
  <si>
    <t>297</t>
  </si>
  <si>
    <t>唐易辉</t>
  </si>
  <si>
    <t>一年五个月三十天</t>
  </si>
  <si>
    <t>入监日期2019.01.18</t>
  </si>
  <si>
    <t>二年十三天</t>
  </si>
  <si>
    <t>累计考核基础分2239分，累计加分361分，累计考核总分2473分；2019年10月获得表扬，2020年3月获得表扬，2020年10月获得表扬，2021年2月获得表扬；剩余考核分73分</t>
  </si>
  <si>
    <t>新：累扣127（35+10+5+10+10+5+5+27+20）分</t>
  </si>
  <si>
    <t>298</t>
  </si>
  <si>
    <t>李顺</t>
  </si>
  <si>
    <t>二年一个月十七天</t>
  </si>
  <si>
    <t>累计考核基础分2036分，累计加分821分，累计考核总分2847分；2019年11月获得表扬，2020年3月获得表扬，2020年8月获得表扬，2020年12月获得表扬；剩余考核分447分</t>
  </si>
  <si>
    <t>299</t>
  </si>
  <si>
    <t>陈惠聪</t>
  </si>
  <si>
    <t>五年八个月</t>
  </si>
  <si>
    <t>累计考核基础分2036分，累计加分512分，累计考核总分2419；2020年6月获得表扬，2020年11月获得表扬，2021年2月获得表扬；剩余考核分19分（2020年1月获得物质奖励1次）</t>
  </si>
  <si>
    <t>新：累扣129（14+27+16+19+15+15+16+7）分</t>
  </si>
  <si>
    <t>300</t>
  </si>
  <si>
    <t>范泽鑫</t>
  </si>
  <si>
    <t>三年一个月六天</t>
  </si>
  <si>
    <t>累计考核基础分2863分，累计加分504分，累计考核总分3306分；2019年3月获得表扬，2019年9月获得表扬，2020年2月获得表扬，2020年6月获得表扬，2020年12月获得表扬；剩余考核分306分</t>
  </si>
  <si>
    <t>新：累扣61（17+17+10+12+5）分</t>
  </si>
  <si>
    <t>301</t>
  </si>
  <si>
    <t>李威（自报名）</t>
  </si>
  <si>
    <t>六年五个月十七天</t>
  </si>
  <si>
    <t>三年十个月三十天</t>
  </si>
  <si>
    <t xml:space="preserve">2018年12月19日减去有期徒刑五个月。 </t>
  </si>
  <si>
    <t>累计考核基础分3100分，累计加分776分，累计考核总分3775分；2019年2月获得表扬，2019年8月获得表扬，2020年1月获得表扬，2020年5月获得表扬，2020年9月获得表扬，2021年1月获得表扬；剩余考核分175分</t>
  </si>
  <si>
    <t>新：累扣101（24+14+10+8+5+10+30）分</t>
  </si>
  <si>
    <t>302</t>
  </si>
  <si>
    <t>陈镜轩（自报名）</t>
  </si>
  <si>
    <t>20000</t>
  </si>
  <si>
    <t>八年三个月十四天</t>
  </si>
  <si>
    <t>五年十个月十天</t>
  </si>
  <si>
    <t>累计考核基础分2800分，累计加分755分，累计考核总分3545分；2019年4月获得表扬，2019年10月获得表扬，2020年2月获得表扬，2020年6月获得表扬，2020年11月获得表扬；剩余考核分545分</t>
  </si>
  <si>
    <t>303</t>
  </si>
  <si>
    <t>方文杰</t>
  </si>
  <si>
    <t>抢劫罪，掩饰、隐瞒犯罪所得罪</t>
  </si>
  <si>
    <t>三年三个月二十五天</t>
  </si>
  <si>
    <t>累计考核基础分2500分，累计加分1261分，累计考核总分3761分；2019年5月获得表扬，2019年9月获得表扬，2020年1月获得表扬，2020年6月获得表扬，2020年10月获得表扬，2021年2月获得表扬；剩余考核分161分</t>
  </si>
  <si>
    <t>减去有期徒刑七个月，剥夺政治权利改为一年</t>
  </si>
  <si>
    <t>减去有期徒刑六个月，剥夺政治权利改为一年</t>
  </si>
  <si>
    <t>304</t>
  </si>
  <si>
    <t>罗启钊</t>
  </si>
  <si>
    <t>五年七个月三天</t>
  </si>
  <si>
    <t>三年四个月二十七天</t>
  </si>
  <si>
    <t>累计考核基础分2500分，累计加分616分，累计考核总分3116分；2019年7月获得表扬，2019年11月获得表扬，2020年4月获得表扬，2020年8月获得表扬，2021年2月获得表扬；剩余考核分116分</t>
  </si>
  <si>
    <t>305</t>
  </si>
  <si>
    <t>林国海</t>
  </si>
  <si>
    <t>五年五个月二十五天</t>
  </si>
  <si>
    <t>三年三个月十九天</t>
  </si>
  <si>
    <t xml:space="preserve">2015年4月1日减去有期徒刑八个月；2017年6月8日减去有期徒刑七个月；2019年4月30日减去有期徒刑九个月。 </t>
  </si>
  <si>
    <t>2019.04.30减去有期徒刑九个月</t>
  </si>
  <si>
    <t>累计考核基础分2500分，累计加分640分，累计考核总分3140分；2019年6月获得表扬，2019年11月获得表扬，2020年4月获得表扬，2020年8月获得表扬，2021年1月获得表扬；剩余考核分140分</t>
  </si>
  <si>
    <t>306</t>
  </si>
  <si>
    <t>龙舒格</t>
  </si>
  <si>
    <t>十二年十一个月二十九天</t>
  </si>
  <si>
    <t>十年九个月二十二天</t>
  </si>
  <si>
    <t>累计考核基础分2500分，累计加分269分，累计考核总分2644分；2019年8月获得表扬，2020年1月获得表扬，2020年6月获得表扬，2021年1月获得表扬；剩余考核分244分</t>
  </si>
  <si>
    <t>新：累计扣125（22+10+5+2+5+20+5+20+10+26）分</t>
  </si>
  <si>
    <t>307</t>
  </si>
  <si>
    <t>曾煌锋</t>
  </si>
  <si>
    <t>抢劫罪，故意伤害罪，非法买卖枪支罪，寻衅滋事罪</t>
  </si>
  <si>
    <t>二十年</t>
  </si>
  <si>
    <t>十一年一个月二十五天</t>
  </si>
  <si>
    <t>八年十一个月十八天</t>
  </si>
  <si>
    <t xml:space="preserve">2015年4月1日减去有期徒刑六个月；2017年6月8日减去有期徒刑六个月；2019年4月30日减去有期徒刑六个月。 </t>
  </si>
  <si>
    <t>累计考核基础分2500分，累计加分780分，累计考核总分3280分；2019年7月获得表扬，2019年11月获得表扬，2020年4月获得表扬，2020年8月获得表扬，2021年1月获得表扬；剩余考核分280分</t>
  </si>
  <si>
    <t>308</t>
  </si>
  <si>
    <t>十四监区</t>
  </si>
  <si>
    <t>黄培兵</t>
  </si>
  <si>
    <t>累计考核基础分2036分，累计加分889分，累计考核总分2925分；2019年11月获得表扬，2020年3月获得表扬，2020年7月获得表扬，2020年11月获得表扬；剩余考核分525分</t>
  </si>
  <si>
    <t>309</t>
  </si>
  <si>
    <t>陈德容</t>
  </si>
  <si>
    <t>二年十个月二十三天</t>
  </si>
  <si>
    <t>累计考核基础分2036分，累计加分524分，累计考核总分2545分；2019年11月获得表扬，2020年4月获得表扬，2020年9月获得表扬，2021年2月获得表扬；剩余考核分145分</t>
  </si>
  <si>
    <t>新：累扣15（5+5+5）分</t>
  </si>
  <si>
    <t>310</t>
  </si>
  <si>
    <t>李串烈</t>
  </si>
  <si>
    <t>介绍卖淫罪</t>
  </si>
  <si>
    <t>一年十个月十天</t>
  </si>
  <si>
    <t>累计考核基础分1924分，累计加分889分，累计考核总分2813分；2019年12月获得表扬，2020年4月获得表扬，2020年8月获得表扬，2020年12月获得表扬；剩余考核分413分</t>
  </si>
  <si>
    <t>311</t>
  </si>
  <si>
    <t>李文龙</t>
  </si>
  <si>
    <t>九个月二十九天</t>
  </si>
  <si>
    <t>累计考核基础分1781分，累计加分497分，累计考核总分2271分；2020年1月获得表扬，2020年6月获得表扬，2020年11月获得表扬；剩余考核分471分</t>
  </si>
  <si>
    <t>新：累扣7分</t>
  </si>
  <si>
    <t>312</t>
  </si>
  <si>
    <t>罗辉（自报名）</t>
  </si>
  <si>
    <t>四年十个月</t>
  </si>
  <si>
    <t>七个月七天</t>
  </si>
  <si>
    <t>累计考核基础分1575分，累计加分574分，累计考核总分2149分；2020年3月获得表扬，2020年7月获得表扬，2020年12月获得表扬；剩余考核分349分</t>
  </si>
  <si>
    <t>314</t>
  </si>
  <si>
    <t>蒲明宝</t>
  </si>
  <si>
    <t>八年三个月十六天</t>
  </si>
  <si>
    <t>六年一个月九天</t>
  </si>
  <si>
    <t xml:space="preserve">2017年6月8日减去有期徒刑七个月；2019年4月30日减去有期徒刑七个月。 </t>
  </si>
  <si>
    <t>累计考核基础分2500分，累计加分1225分，累计考核总分3725分；2019年6月获得表扬，2019年10月获得表扬，2020年2月获得表扬，2020年6月获得表扬，2020年10月获得表扬，2021年2月获得表扬；剩余考核分125分</t>
  </si>
  <si>
    <t>315</t>
  </si>
  <si>
    <t>罗伟强</t>
  </si>
  <si>
    <t>四个月六天</t>
  </si>
  <si>
    <t>累计考核基础分2863分，累计加分444分，累计考核总分3253分；2019年3月获得表扬，2019年9月获得表扬，2020年2月获得表扬，2020年8月获得表扬，2021年1月获得表扬；剩余考核分253分</t>
  </si>
  <si>
    <t>新：累扣54（15+12+7+10+10）</t>
  </si>
  <si>
    <t>316</t>
  </si>
  <si>
    <t>冯杨伟</t>
  </si>
  <si>
    <t>八年六个月十一天</t>
  </si>
  <si>
    <t>六年四个月四天</t>
  </si>
  <si>
    <t>累计考核基础分2500分，累计加分1285分，累计考核总分3785分；2019年6月获得表扬，2019年10月获得表扬，2020年1月获得表扬，2020年5月获得表扬，2020年9月获得表扬，2021年1月获得表扬；剩余考核分185分</t>
  </si>
  <si>
    <t>319</t>
  </si>
  <si>
    <t>骆海航</t>
  </si>
  <si>
    <t>三年六个月二十四天</t>
  </si>
  <si>
    <t>累计考核基础分1900分，累计加分718分，累计考核总分2618分；2019年12月获得表扬，2020年4月获得表扬，2020年9月获得表扬，2021年1月获得表扬；剩余考核分218分</t>
  </si>
  <si>
    <t>320</t>
  </si>
  <si>
    <t>黄仲南</t>
  </si>
  <si>
    <t>强奸罪、故意伤害罪</t>
  </si>
  <si>
    <t>三年七个月十八天</t>
  </si>
  <si>
    <t>二年二十五天</t>
  </si>
  <si>
    <t>累计考核基础分1900分，累计加分555分，累计考核总分2455分；2020年1月获得表扬，2020年5月获得表扬，2020年10月获得表扬，2021年2月获得表扬；剩余考核分55分</t>
  </si>
  <si>
    <t>322</t>
  </si>
  <si>
    <t>陈河添</t>
  </si>
  <si>
    <t>贩卖毒品罪、容留他人吸毒罪</t>
  </si>
  <si>
    <t>十五年一个月</t>
  </si>
  <si>
    <t>1000元</t>
  </si>
  <si>
    <t>十一年三个月四天</t>
  </si>
  <si>
    <t>九年二十八天</t>
  </si>
  <si>
    <t>累计考核基础分2500分，累计加分811分，累计考核总分3251分；2019年6月获得表扬，2019年12月获得表扬，2020年4月获得表扬，2020年8月获得表扬，2021年1月获得表扬；剩余考核分251分</t>
  </si>
  <si>
    <t>新：累扣60（5+50+5）分</t>
  </si>
  <si>
    <t>323</t>
  </si>
  <si>
    <t>李进盛（自报名）</t>
  </si>
  <si>
    <t>三年八个月二十六天</t>
  </si>
  <si>
    <t>累计考核基础分1900分，累计加分926分，累计考核总分2826分；2019年 12月获得表扬，2020年3月获得表扬，2020年7月获得表扬，2020年11月获得表扬；剩余考核分426分</t>
  </si>
  <si>
    <t>324</t>
  </si>
  <si>
    <t>孟长林</t>
  </si>
  <si>
    <t>十年四个月五天</t>
  </si>
  <si>
    <t>八年一个月二十九天</t>
  </si>
  <si>
    <t>累计考核基础分2500分，累计加分856分，累计考核总分3281分；2019年6月获得表扬，2019年12月获得表扬，2020年3月获得表扬，2020年8月获得表扬，2021年1月获得表扬；剩余考核分281分</t>
  </si>
  <si>
    <t>新：累扣75（25+5+15+30）分</t>
  </si>
  <si>
    <t>328</t>
  </si>
  <si>
    <t>罗义清</t>
  </si>
  <si>
    <t>九年六个月</t>
  </si>
  <si>
    <t>六年十二天</t>
  </si>
  <si>
    <t>四年五个月十九天</t>
  </si>
  <si>
    <t>累计考核基础分1900分，累计加分818分，累计考核总分2718分；其中2019年12月获得表扬；2020年4月获得表扬；2020年8月获得表扬；2020年12月获得表扬；剩余考核分318分。</t>
  </si>
  <si>
    <t>330</t>
  </si>
  <si>
    <t>医院</t>
  </si>
  <si>
    <t>陈洵</t>
  </si>
  <si>
    <t>五年七个月十五天</t>
  </si>
  <si>
    <t>三年五个月九天</t>
  </si>
  <si>
    <t xml:space="preserve">2015年4月1日减去有期徒刑八个月；2017年6月8日减去有期徒刑六个月；2019年4月30日减去有期徒刑九个月。 </t>
  </si>
  <si>
    <t>计考核基础分2500分，累计加分1305分，累计考核总分3805分；2019年6月获得表扬； 2019年10月获得表扬；2020年1月获得表扬；2020年5月获得表扬；2020年9月获得表扬；2021年1月获得表扬；剩余考核分205分</t>
  </si>
  <si>
    <t>减去有期徒刑八个月，剥夺政治权利改为四年</t>
  </si>
  <si>
    <t>331</t>
  </si>
  <si>
    <t>容宇光</t>
  </si>
  <si>
    <t>九年六个月二十天</t>
  </si>
  <si>
    <t>七年三天</t>
  </si>
  <si>
    <t xml:space="preserve">2009年8月8日减为无期徒刑，剥夺政治权利终身不变；2011年6月10日减为有期徒刑十九年九个月，剥夺政治权利改为七年；2013年11月27日减去有期徒刑一年四个月；2016年5月6日减去有期徒刑九个月；2018年12月19日减去有期徒刑七个月。 </t>
  </si>
  <si>
    <t>2018.12.19</t>
  </si>
  <si>
    <t>计考核基础分3100分，累计加分1445分，累计考核总分4525分；2018年12月获得表扬；2019年4月获得表扬；2019年8月获得表扬；2020年1月获得表扬；2020年5月获得表扬；2020年8月获得表扬；2020年12月获得表扬；剩余考核分325分</t>
  </si>
  <si>
    <t>新：累扣20分</t>
  </si>
  <si>
    <t>减去有期徒刑六个月，剥夺政治权利改为六年</t>
  </si>
  <si>
    <t>332</t>
  </si>
  <si>
    <t>许兰钢</t>
  </si>
  <si>
    <t>5000元</t>
  </si>
  <si>
    <t>四年十一个月十九天</t>
  </si>
  <si>
    <t>三年二十一天</t>
  </si>
  <si>
    <t>计考核基础分2300分，累计加分40分，累计考核总分2335分；2019年10月获得表扬；2020年4月获得表扬；2020年9月获得表扬；剩余考核分535分</t>
  </si>
  <si>
    <t>333</t>
  </si>
  <si>
    <t>夏亚权</t>
  </si>
  <si>
    <t>四年二个月三天</t>
  </si>
  <si>
    <t>计考核基础分2500分，累计加分1184分，累计考核总分3684分；2019年6月获得表扬； 2019年10月获得表扬；2020年2月获得表扬；2020年6月获得表扬；2020年10月获得表扬；2021年2月获得表扬；剩余考核分84分</t>
  </si>
  <si>
    <t>郑永章</t>
  </si>
  <si>
    <t>抢劫罪、抢劫罪</t>
  </si>
  <si>
    <t>十四年</t>
  </si>
  <si>
    <t>四年八个月十九天</t>
  </si>
  <si>
    <t>2015年8月26日减去有期徒刑六个月；</t>
  </si>
  <si>
    <t>嘉奖23次；2013年9月、2014年8月、2015年2月获得表扬；2015年3月被评为改造积极分子</t>
  </si>
  <si>
    <t>酌情重新裁定</t>
  </si>
  <si>
    <t>2015年8月26日减去有期徒刑六个月；
2019年8月14日加刑三年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</si>
</sst>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?&quot;_-;\-* #,##0&quot;?&quot;_-;_-* &quot;-&quot;&quot;?&quot;_-;_-@_-"/>
    <numFmt numFmtId="177" formatCode="_-* #,##0.00_餩._-;\-* #,##0.00_餩._-;_-* &quot;-&quot;??_餩._-;_-@_-"/>
    <numFmt numFmtId="178" formatCode="_-* #,##0_餩._-;\-* #,##0_餩._-;_-* &quot;-&quot;_餩._-;_-@_-"/>
    <numFmt numFmtId="179" formatCode="_-* #,##0.00&quot;?&quot;_-;\-* #,##0.00&quot;?&quot;_-;_-* &quot;-&quot;??&quot;?&quot;_-;_-@_-"/>
    <numFmt numFmtId="180" formatCode="0.00_ "/>
  </numFmts>
  <fonts count="49">
    <font>
      <sz val="10"/>
      <color indexed="8"/>
      <name val="ARIAL"/>
      <family val="2"/>
    </font>
    <font>
      <sz val="11"/>
      <color indexed="8"/>
      <name val="宋体"/>
      <family val="0"/>
    </font>
    <font>
      <sz val="8"/>
      <color indexed="8"/>
      <name val="Arial"/>
      <family val="2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1"/>
      <name val="仿宋_GB2312"/>
      <family val="3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31" fontId="5" fillId="0" borderId="9" xfId="0" applyNumberFormat="1" applyFont="1" applyFill="1" applyBorder="1" applyAlignment="1">
      <alignment horizontal="left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8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80" fontId="0" fillId="0" borderId="0" xfId="0" applyNumberFormat="1" applyFill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tabSelected="1" zoomScale="110" zoomScaleNormal="110" workbookViewId="0" topLeftCell="A203">
      <selection activeCell="A1" sqref="A1:X207"/>
    </sheetView>
  </sheetViews>
  <sheetFormatPr defaultColWidth="9.140625" defaultRowHeight="12.75"/>
  <cols>
    <col min="1" max="1" width="4.00390625" style="1" customWidth="1"/>
    <col min="2" max="2" width="5.00390625" style="1" hidden="1" customWidth="1"/>
    <col min="3" max="3" width="5.421875" style="1" customWidth="1"/>
    <col min="4" max="4" width="7.00390625" style="12" customWidth="1"/>
    <col min="5" max="5" width="4.00390625" style="1" customWidth="1"/>
    <col min="6" max="6" width="7.140625" style="1" customWidth="1"/>
    <col min="7" max="7" width="6.00390625" style="1" customWidth="1"/>
    <col min="8" max="8" width="4.57421875" style="1" hidden="1" customWidth="1"/>
    <col min="9" max="9" width="11.8515625" style="1" customWidth="1"/>
    <col min="10" max="10" width="11.7109375" style="1" customWidth="1"/>
    <col min="11" max="11" width="6.140625" style="1" customWidth="1"/>
    <col min="12" max="12" width="6.00390625" style="1" customWidth="1"/>
    <col min="13" max="13" width="13.7109375" style="1" customWidth="1"/>
    <col min="14" max="14" width="8.00390625" style="1" customWidth="1"/>
    <col min="15" max="15" width="6.00390625" style="1" customWidth="1"/>
    <col min="16" max="16" width="20.8515625" style="13" customWidth="1"/>
    <col min="17" max="17" width="6.00390625" style="14" hidden="1" customWidth="1"/>
    <col min="18" max="18" width="6.8515625" style="1" hidden="1" customWidth="1"/>
    <col min="19" max="19" width="7.7109375" style="1" customWidth="1"/>
    <col min="20" max="20" width="5.8515625" style="1" hidden="1" customWidth="1"/>
    <col min="21" max="21" width="5.57421875" style="1" hidden="1" customWidth="1"/>
    <col min="22" max="22" width="5.00390625" style="1" hidden="1" customWidth="1"/>
    <col min="23" max="23" width="9.28125" style="1" customWidth="1"/>
    <col min="24" max="24" width="10.28125" style="1" customWidth="1"/>
    <col min="25" max="16384" width="9.140625" style="1" customWidth="1"/>
  </cols>
  <sheetData>
    <row r="1" spans="1:24" ht="13.5">
      <c r="A1" s="15" t="s">
        <v>1</v>
      </c>
      <c r="B1" s="15" t="s">
        <v>2</v>
      </c>
      <c r="C1" s="15" t="s">
        <v>3</v>
      </c>
      <c r="D1" s="15" t="s">
        <v>4</v>
      </c>
      <c r="E1" s="15" t="s">
        <v>5</v>
      </c>
      <c r="F1" s="15" t="s">
        <v>6</v>
      </c>
      <c r="G1" s="15" t="s">
        <v>7</v>
      </c>
      <c r="H1" s="15"/>
      <c r="I1" s="15"/>
      <c r="J1" s="15"/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6" t="s">
        <v>13</v>
      </c>
      <c r="Q1" s="17"/>
      <c r="R1" s="18"/>
      <c r="S1" s="18"/>
      <c r="T1" s="19" t="s">
        <v>14</v>
      </c>
      <c r="U1" s="20"/>
      <c r="V1" s="20"/>
      <c r="W1" s="21"/>
      <c r="X1" s="15" t="s">
        <v>15</v>
      </c>
    </row>
    <row r="2" spans="1:24" ht="40.5">
      <c r="A2" s="15"/>
      <c r="B2" s="15"/>
      <c r="C2" s="15"/>
      <c r="D2" s="15"/>
      <c r="E2" s="15"/>
      <c r="F2" s="15"/>
      <c r="G2" s="2" t="s">
        <v>16</v>
      </c>
      <c r="H2" s="2" t="s">
        <v>17</v>
      </c>
      <c r="I2" s="2" t="s">
        <v>18</v>
      </c>
      <c r="J2" s="2" t="s">
        <v>19</v>
      </c>
      <c r="K2" s="15"/>
      <c r="L2" s="15"/>
      <c r="M2" s="15"/>
      <c r="N2" s="15"/>
      <c r="O2" s="15"/>
      <c r="P2" s="2" t="s">
        <v>20</v>
      </c>
      <c r="Q2" s="6" t="s">
        <v>21</v>
      </c>
      <c r="R2" s="7" t="s">
        <v>22</v>
      </c>
      <c r="S2" s="2" t="s">
        <v>23</v>
      </c>
      <c r="T2" s="22"/>
      <c r="U2" s="23"/>
      <c r="V2" s="23"/>
      <c r="W2" s="24"/>
      <c r="X2" s="15"/>
    </row>
    <row r="3" spans="1:24" ht="73.5">
      <c r="A3" s="10">
        <v>1</v>
      </c>
      <c r="B3" s="10" t="s">
        <v>24</v>
      </c>
      <c r="C3" s="3" t="s">
        <v>25</v>
      </c>
      <c r="D3" s="4" t="s">
        <v>26</v>
      </c>
      <c r="E3" s="10" t="s">
        <v>27</v>
      </c>
      <c r="F3" s="3" t="s">
        <v>28</v>
      </c>
      <c r="G3" s="3" t="s">
        <v>29</v>
      </c>
      <c r="H3" s="3" t="s">
        <v>30</v>
      </c>
      <c r="I3" s="5">
        <v>43200</v>
      </c>
      <c r="J3" s="5">
        <v>45208</v>
      </c>
      <c r="K3" s="3" t="s">
        <v>29</v>
      </c>
      <c r="L3" s="3" t="s">
        <v>31</v>
      </c>
      <c r="M3" s="3" t="s">
        <v>32</v>
      </c>
      <c r="N3" s="3" t="s">
        <v>33</v>
      </c>
      <c r="O3" s="3" t="s">
        <v>34</v>
      </c>
      <c r="P3" s="3" t="s">
        <v>35</v>
      </c>
      <c r="Q3" s="8">
        <v>2.2857142857142856</v>
      </c>
      <c r="R3" s="3" t="str">
        <f>IF(LEN(P3)-LEN(SUBSTITUTE(P3,"物",""))&gt;=1,"有物质奖励",IF(LEN(P3)-LEN(SUBSTITUTE(P3,"次",""))=1,MID(P3,FIND("次",P3)-1,1)+LEN(P3)-LEN(SUBSTITUTE(P3,"月",""))-2,LEN(P3)-LEN(SUBSTITUTE(P3,"月","")))&amp;"个表扬")</f>
        <v>4个表扬</v>
      </c>
      <c r="S3" s="3" t="s">
        <v>36</v>
      </c>
      <c r="T3" s="3" t="s">
        <v>37</v>
      </c>
      <c r="U3" s="3" t="s">
        <v>37</v>
      </c>
      <c r="V3" s="3" t="s">
        <v>37</v>
      </c>
      <c r="W3" s="3" t="s">
        <v>37</v>
      </c>
      <c r="X3" s="11" t="s">
        <v>0</v>
      </c>
    </row>
    <row r="4" spans="1:24" ht="105">
      <c r="A4" s="10">
        <v>2</v>
      </c>
      <c r="B4" s="10" t="s">
        <v>38</v>
      </c>
      <c r="C4" s="3" t="s">
        <v>25</v>
      </c>
      <c r="D4" s="4" t="s">
        <v>39</v>
      </c>
      <c r="E4" s="10" t="s">
        <v>40</v>
      </c>
      <c r="F4" s="3" t="s">
        <v>41</v>
      </c>
      <c r="G4" s="3" t="s">
        <v>42</v>
      </c>
      <c r="H4" s="3" t="s">
        <v>0</v>
      </c>
      <c r="I4" s="5">
        <v>41717</v>
      </c>
      <c r="J4" s="5">
        <v>47014</v>
      </c>
      <c r="K4" s="3" t="s">
        <v>43</v>
      </c>
      <c r="L4" s="3" t="s">
        <v>44</v>
      </c>
      <c r="M4" s="3" t="s">
        <v>45</v>
      </c>
      <c r="N4" s="3" t="s">
        <v>46</v>
      </c>
      <c r="O4" s="3" t="s">
        <v>47</v>
      </c>
      <c r="P4" s="3" t="s">
        <v>48</v>
      </c>
      <c r="Q4" s="8">
        <v>2.57</v>
      </c>
      <c r="R4" s="3" t="s">
        <v>49</v>
      </c>
      <c r="S4" s="3" t="s">
        <v>50</v>
      </c>
      <c r="T4" s="3" t="s">
        <v>51</v>
      </c>
      <c r="U4" s="3" t="s">
        <v>52</v>
      </c>
      <c r="V4" s="3" t="s">
        <v>52</v>
      </c>
      <c r="W4" s="3" t="s">
        <v>52</v>
      </c>
      <c r="X4" s="11" t="s">
        <v>0</v>
      </c>
    </row>
    <row r="5" spans="1:24" ht="115.5">
      <c r="A5" s="10">
        <v>3</v>
      </c>
      <c r="B5" s="10" t="s">
        <v>53</v>
      </c>
      <c r="C5" s="3" t="s">
        <v>25</v>
      </c>
      <c r="D5" s="4" t="s">
        <v>54</v>
      </c>
      <c r="E5" s="10" t="s">
        <v>55</v>
      </c>
      <c r="F5" s="3" t="s">
        <v>41</v>
      </c>
      <c r="G5" s="3" t="s">
        <v>56</v>
      </c>
      <c r="H5" s="3" t="s">
        <v>0</v>
      </c>
      <c r="I5" s="5">
        <v>43399</v>
      </c>
      <c r="J5" s="5">
        <v>51434</v>
      </c>
      <c r="K5" s="3" t="s">
        <v>57</v>
      </c>
      <c r="L5" s="3" t="s">
        <v>58</v>
      </c>
      <c r="M5" s="3" t="s">
        <v>59</v>
      </c>
      <c r="N5" s="3" t="s">
        <v>60</v>
      </c>
      <c r="O5" s="3" t="s">
        <v>61</v>
      </c>
      <c r="P5" s="3" t="s">
        <v>62</v>
      </c>
      <c r="Q5" s="8">
        <v>2.5945945945945947</v>
      </c>
      <c r="R5" s="3" t="str">
        <f>IF(LEN(P5)-LEN(SUBSTITUTE(P5,"物",""))&gt;=1,"有物质奖励",IF(LEN(P5)-LEN(SUBSTITUTE(P5,"次",""))=1,MID(P5,FIND("次",P5)-1,1)+LEN(P5)-LEN(SUBSTITUTE(P5,"月",""))-2,LEN(P5)-LEN(SUBSTITUTE(P5,"月","")))&amp;"个表扬")</f>
        <v>8个表扬</v>
      </c>
      <c r="S5" s="3" t="s">
        <v>63</v>
      </c>
      <c r="T5" s="3" t="s">
        <v>52</v>
      </c>
      <c r="U5" s="3" t="s">
        <v>52</v>
      </c>
      <c r="V5" s="3" t="s">
        <v>52</v>
      </c>
      <c r="W5" s="3" t="s">
        <v>52</v>
      </c>
      <c r="X5" s="11" t="s">
        <v>0</v>
      </c>
    </row>
    <row r="6" spans="1:24" ht="73.5">
      <c r="A6" s="10">
        <v>4</v>
      </c>
      <c r="B6" s="10" t="s">
        <v>64</v>
      </c>
      <c r="C6" s="3" t="s">
        <v>25</v>
      </c>
      <c r="D6" s="4" t="s">
        <v>65</v>
      </c>
      <c r="E6" s="10" t="s">
        <v>66</v>
      </c>
      <c r="F6" s="3" t="s">
        <v>67</v>
      </c>
      <c r="G6" s="3" t="s">
        <v>68</v>
      </c>
      <c r="H6" s="3" t="s">
        <v>0</v>
      </c>
      <c r="I6" s="5">
        <v>42207</v>
      </c>
      <c r="J6" s="5">
        <v>44521</v>
      </c>
      <c r="K6" s="3" t="s">
        <v>69</v>
      </c>
      <c r="L6" s="3" t="s">
        <v>70</v>
      </c>
      <c r="M6" s="3" t="s">
        <v>71</v>
      </c>
      <c r="N6" s="3" t="s">
        <v>72</v>
      </c>
      <c r="O6" s="3" t="s">
        <v>73</v>
      </c>
      <c r="P6" s="3" t="s">
        <v>74</v>
      </c>
      <c r="Q6" s="8">
        <v>2.526315789473684</v>
      </c>
      <c r="R6" s="3" t="str">
        <f>IF(LEN(P6)-LEN(SUBSTITUTE(P6,"物",""))&gt;=1,"有物质奖励",IF(LEN(P6)-LEN(SUBSTITUTE(P6,"次",""))=1,MID(P6,FIND("次",P6)-1,1)+LEN(P6)-LEN(SUBSTITUTE(P6,"月",""))-2,LEN(P6)-LEN(SUBSTITUTE(P6,"月","")))&amp;"个表扬")</f>
        <v>4个表扬</v>
      </c>
      <c r="S6" s="3" t="s">
        <v>50</v>
      </c>
      <c r="T6" s="3" t="s">
        <v>37</v>
      </c>
      <c r="U6" s="3" t="s">
        <v>52</v>
      </c>
      <c r="V6" s="3" t="s">
        <v>52</v>
      </c>
      <c r="W6" s="3" t="s">
        <v>52</v>
      </c>
      <c r="X6" s="11" t="s">
        <v>0</v>
      </c>
    </row>
    <row r="7" spans="1:24" ht="73.5">
      <c r="A7" s="10">
        <v>5</v>
      </c>
      <c r="B7" s="10" t="s">
        <v>81</v>
      </c>
      <c r="C7" s="3" t="s">
        <v>25</v>
      </c>
      <c r="D7" s="4" t="s">
        <v>82</v>
      </c>
      <c r="E7" s="10" t="s">
        <v>83</v>
      </c>
      <c r="F7" s="3" t="s">
        <v>84</v>
      </c>
      <c r="G7" s="3" t="s">
        <v>85</v>
      </c>
      <c r="H7" s="3" t="s">
        <v>0</v>
      </c>
      <c r="I7" s="5">
        <v>42846</v>
      </c>
      <c r="J7" s="5">
        <v>44853</v>
      </c>
      <c r="K7" s="3" t="s">
        <v>86</v>
      </c>
      <c r="L7" s="3" t="s">
        <v>87</v>
      </c>
      <c r="M7" s="3" t="s">
        <v>88</v>
      </c>
      <c r="N7" s="3" t="s">
        <v>89</v>
      </c>
      <c r="O7" s="3" t="s">
        <v>73</v>
      </c>
      <c r="P7" s="3" t="s">
        <v>90</v>
      </c>
      <c r="Q7" s="8">
        <v>2.526315789473684</v>
      </c>
      <c r="R7" s="3" t="str">
        <f aca="true" t="shared" si="0" ref="R7:R26">IF(LEN(P7)-LEN(SUBSTITUTE(P7,"物",""))&gt;=1,"有物质奖励",IF(LEN(P7)-LEN(SUBSTITUTE(P7,"次",""))=1,MID(P7,FIND("次",P7)-1,1)+LEN(P7)-LEN(SUBSTITUTE(P7,"月",""))-2,LEN(P7)-LEN(SUBSTITUTE(P7,"月","")))&amp;"个表扬")</f>
        <v>4个表扬</v>
      </c>
      <c r="S7" s="3" t="s">
        <v>91</v>
      </c>
      <c r="T7" s="3" t="s">
        <v>79</v>
      </c>
      <c r="U7" s="3" t="s">
        <v>79</v>
      </c>
      <c r="V7" s="3" t="s">
        <v>79</v>
      </c>
      <c r="W7" s="3" t="s">
        <v>79</v>
      </c>
      <c r="X7" s="11" t="s">
        <v>0</v>
      </c>
    </row>
    <row r="8" spans="1:24" ht="73.5">
      <c r="A8" s="10">
        <v>6</v>
      </c>
      <c r="B8" s="10" t="s">
        <v>92</v>
      </c>
      <c r="C8" s="3" t="s">
        <v>25</v>
      </c>
      <c r="D8" s="4" t="s">
        <v>93</v>
      </c>
      <c r="E8" s="10" t="s">
        <v>94</v>
      </c>
      <c r="F8" s="3" t="s">
        <v>95</v>
      </c>
      <c r="G8" s="3" t="s">
        <v>85</v>
      </c>
      <c r="H8" s="3">
        <v>30000</v>
      </c>
      <c r="I8" s="5">
        <v>43217</v>
      </c>
      <c r="J8" s="5">
        <v>45408</v>
      </c>
      <c r="K8" s="3" t="s">
        <v>85</v>
      </c>
      <c r="L8" s="3" t="s">
        <v>96</v>
      </c>
      <c r="M8" s="3" t="s">
        <v>32</v>
      </c>
      <c r="N8" s="3" t="s">
        <v>97</v>
      </c>
      <c r="O8" s="3" t="s">
        <v>98</v>
      </c>
      <c r="P8" s="3" t="s">
        <v>99</v>
      </c>
      <c r="Q8" s="8">
        <v>2.6666666666666665</v>
      </c>
      <c r="R8" s="3" t="str">
        <f t="shared" si="0"/>
        <v>4个表扬</v>
      </c>
      <c r="S8" s="3" t="s">
        <v>50</v>
      </c>
      <c r="T8" s="3" t="s">
        <v>100</v>
      </c>
      <c r="U8" s="3" t="s">
        <v>100</v>
      </c>
      <c r="V8" s="3" t="s">
        <v>100</v>
      </c>
      <c r="W8" s="3" t="s">
        <v>100</v>
      </c>
      <c r="X8" s="11" t="s">
        <v>0</v>
      </c>
    </row>
    <row r="9" spans="1:24" ht="73.5">
      <c r="A9" s="10">
        <v>7</v>
      </c>
      <c r="B9" s="10" t="s">
        <v>101</v>
      </c>
      <c r="C9" s="3" t="s">
        <v>25</v>
      </c>
      <c r="D9" s="4" t="s">
        <v>102</v>
      </c>
      <c r="E9" s="10" t="s">
        <v>27</v>
      </c>
      <c r="F9" s="3" t="s">
        <v>103</v>
      </c>
      <c r="G9" s="3" t="s">
        <v>104</v>
      </c>
      <c r="H9" s="3" t="s">
        <v>105</v>
      </c>
      <c r="I9" s="5">
        <v>42207</v>
      </c>
      <c r="J9" s="5">
        <v>44794</v>
      </c>
      <c r="K9" s="3" t="s">
        <v>106</v>
      </c>
      <c r="L9" s="3" t="s">
        <v>107</v>
      </c>
      <c r="M9" s="3" t="s">
        <v>108</v>
      </c>
      <c r="N9" s="3" t="s">
        <v>89</v>
      </c>
      <c r="O9" s="3" t="s">
        <v>73</v>
      </c>
      <c r="P9" s="3" t="s">
        <v>109</v>
      </c>
      <c r="Q9" s="8">
        <v>2.526315789473684</v>
      </c>
      <c r="R9" s="3" t="str">
        <f t="shared" si="0"/>
        <v>4个表扬</v>
      </c>
      <c r="S9" s="3" t="s">
        <v>50</v>
      </c>
      <c r="T9" s="3" t="s">
        <v>100</v>
      </c>
      <c r="U9" s="3" t="s">
        <v>100</v>
      </c>
      <c r="V9" s="3" t="s">
        <v>100</v>
      </c>
      <c r="W9" s="3" t="s">
        <v>100</v>
      </c>
      <c r="X9" s="11" t="s">
        <v>0</v>
      </c>
    </row>
    <row r="10" spans="1:24" ht="73.5">
      <c r="A10" s="10">
        <v>8</v>
      </c>
      <c r="B10" s="10" t="s">
        <v>116</v>
      </c>
      <c r="C10" s="3" t="s">
        <v>25</v>
      </c>
      <c r="D10" s="4" t="s">
        <v>117</v>
      </c>
      <c r="E10" s="10" t="s">
        <v>118</v>
      </c>
      <c r="F10" s="3" t="s">
        <v>41</v>
      </c>
      <c r="G10" s="3" t="s">
        <v>119</v>
      </c>
      <c r="H10" s="3" t="s">
        <v>120</v>
      </c>
      <c r="I10" s="5">
        <v>43226</v>
      </c>
      <c r="J10" s="5">
        <v>44444</v>
      </c>
      <c r="K10" s="3" t="s">
        <v>119</v>
      </c>
      <c r="L10" s="3" t="s">
        <v>121</v>
      </c>
      <c r="M10" s="3" t="s">
        <v>32</v>
      </c>
      <c r="N10" s="3" t="s">
        <v>122</v>
      </c>
      <c r="O10" s="3" t="s">
        <v>123</v>
      </c>
      <c r="P10" s="3" t="s">
        <v>124</v>
      </c>
      <c r="Q10" s="8">
        <v>2.09</v>
      </c>
      <c r="R10" s="3" t="str">
        <f t="shared" si="0"/>
        <v>4个表扬</v>
      </c>
      <c r="S10" s="3" t="s">
        <v>125</v>
      </c>
      <c r="T10" s="3" t="s">
        <v>114</v>
      </c>
      <c r="U10" s="3" t="s">
        <v>115</v>
      </c>
      <c r="V10" s="3" t="s">
        <v>115</v>
      </c>
      <c r="W10" s="3" t="s">
        <v>115</v>
      </c>
      <c r="X10" s="11" t="s">
        <v>0</v>
      </c>
    </row>
    <row r="11" spans="1:24" ht="73.5">
      <c r="A11" s="10">
        <v>9</v>
      </c>
      <c r="B11" s="10" t="s">
        <v>126</v>
      </c>
      <c r="C11" s="3" t="s">
        <v>25</v>
      </c>
      <c r="D11" s="4" t="s">
        <v>127</v>
      </c>
      <c r="E11" s="10" t="s">
        <v>83</v>
      </c>
      <c r="F11" s="3" t="s">
        <v>95</v>
      </c>
      <c r="G11" s="3" t="s">
        <v>128</v>
      </c>
      <c r="H11" s="3">
        <v>50000</v>
      </c>
      <c r="I11" s="5">
        <v>42795</v>
      </c>
      <c r="J11" s="5">
        <v>44742</v>
      </c>
      <c r="K11" s="3" t="s">
        <v>129</v>
      </c>
      <c r="L11" s="3" t="s">
        <v>130</v>
      </c>
      <c r="M11" s="3" t="s">
        <v>131</v>
      </c>
      <c r="N11" s="3" t="s">
        <v>132</v>
      </c>
      <c r="O11" s="3" t="s">
        <v>73</v>
      </c>
      <c r="P11" s="3" t="s">
        <v>133</v>
      </c>
      <c r="Q11" s="8">
        <v>2.526315789473684</v>
      </c>
      <c r="R11" s="3" t="str">
        <f t="shared" si="0"/>
        <v>4个表扬</v>
      </c>
      <c r="S11" s="3" t="s">
        <v>91</v>
      </c>
      <c r="T11" s="3" t="s">
        <v>37</v>
      </c>
      <c r="U11" s="3" t="s">
        <v>37</v>
      </c>
      <c r="V11" s="3" t="s">
        <v>37</v>
      </c>
      <c r="W11" s="3" t="s">
        <v>37</v>
      </c>
      <c r="X11" s="11" t="s">
        <v>0</v>
      </c>
    </row>
    <row r="12" spans="1:24" ht="84">
      <c r="A12" s="10">
        <v>10</v>
      </c>
      <c r="B12" s="10" t="s">
        <v>134</v>
      </c>
      <c r="C12" s="3" t="s">
        <v>25</v>
      </c>
      <c r="D12" s="4" t="s">
        <v>135</v>
      </c>
      <c r="E12" s="10" t="s">
        <v>136</v>
      </c>
      <c r="F12" s="3" t="s">
        <v>137</v>
      </c>
      <c r="G12" s="3" t="s">
        <v>42</v>
      </c>
      <c r="H12" s="3" t="s">
        <v>0</v>
      </c>
      <c r="I12" s="5">
        <v>42216</v>
      </c>
      <c r="J12" s="5">
        <v>47513</v>
      </c>
      <c r="K12" s="3" t="s">
        <v>138</v>
      </c>
      <c r="L12" s="3" t="s">
        <v>139</v>
      </c>
      <c r="M12" s="3" t="s">
        <v>140</v>
      </c>
      <c r="N12" s="3" t="s">
        <v>141</v>
      </c>
      <c r="O12" s="3" t="s">
        <v>78</v>
      </c>
      <c r="P12" s="3" t="s">
        <v>142</v>
      </c>
      <c r="Q12" s="8">
        <v>2.4</v>
      </c>
      <c r="R12" s="3" t="str">
        <f t="shared" si="0"/>
        <v>5个表扬</v>
      </c>
      <c r="S12" s="3" t="s">
        <v>50</v>
      </c>
      <c r="T12" s="3" t="s">
        <v>79</v>
      </c>
      <c r="U12" s="3" t="s">
        <v>79</v>
      </c>
      <c r="V12" s="3" t="s">
        <v>79</v>
      </c>
      <c r="W12" s="3" t="s">
        <v>79</v>
      </c>
      <c r="X12" s="11" t="s">
        <v>0</v>
      </c>
    </row>
    <row r="13" spans="1:24" ht="73.5">
      <c r="A13" s="10">
        <v>11</v>
      </c>
      <c r="B13" s="10" t="s">
        <v>146</v>
      </c>
      <c r="C13" s="3" t="s">
        <v>25</v>
      </c>
      <c r="D13" s="4" t="s">
        <v>147</v>
      </c>
      <c r="E13" s="10" t="s">
        <v>148</v>
      </c>
      <c r="F13" s="3" t="s">
        <v>149</v>
      </c>
      <c r="G13" s="3" t="s">
        <v>150</v>
      </c>
      <c r="H13" s="3">
        <v>1000</v>
      </c>
      <c r="I13" s="5">
        <v>43287</v>
      </c>
      <c r="J13" s="5">
        <v>45204</v>
      </c>
      <c r="K13" s="3" t="s">
        <v>150</v>
      </c>
      <c r="L13" s="3" t="s">
        <v>151</v>
      </c>
      <c r="M13" s="3" t="s">
        <v>32</v>
      </c>
      <c r="N13" s="3" t="s">
        <v>152</v>
      </c>
      <c r="O13" s="3" t="s">
        <v>153</v>
      </c>
      <c r="P13" s="3" t="s">
        <v>154</v>
      </c>
      <c r="Q13" s="8">
        <v>2.4</v>
      </c>
      <c r="R13" s="3" t="str">
        <f t="shared" si="0"/>
        <v>4个表扬</v>
      </c>
      <c r="S13" s="3" t="s">
        <v>155</v>
      </c>
      <c r="T13" s="3" t="s">
        <v>79</v>
      </c>
      <c r="U13" s="3" t="s">
        <v>79</v>
      </c>
      <c r="V13" s="3" t="s">
        <v>79</v>
      </c>
      <c r="W13" s="3" t="s">
        <v>79</v>
      </c>
      <c r="X13" s="11" t="s">
        <v>0</v>
      </c>
    </row>
    <row r="14" spans="1:24" ht="105">
      <c r="A14" s="10">
        <v>12</v>
      </c>
      <c r="B14" s="10" t="s">
        <v>156</v>
      </c>
      <c r="C14" s="3" t="s">
        <v>25</v>
      </c>
      <c r="D14" s="4" t="s">
        <v>157</v>
      </c>
      <c r="E14" s="10" t="s">
        <v>158</v>
      </c>
      <c r="F14" s="3" t="s">
        <v>159</v>
      </c>
      <c r="G14" s="3" t="s">
        <v>42</v>
      </c>
      <c r="H14" s="3" t="s">
        <v>0</v>
      </c>
      <c r="I14" s="5">
        <v>40148</v>
      </c>
      <c r="J14" s="5">
        <v>44740</v>
      </c>
      <c r="K14" s="3" t="s">
        <v>160</v>
      </c>
      <c r="L14" s="3" t="s">
        <v>161</v>
      </c>
      <c r="M14" s="3" t="s">
        <v>162</v>
      </c>
      <c r="N14" s="3" t="s">
        <v>163</v>
      </c>
      <c r="O14" s="3" t="s">
        <v>164</v>
      </c>
      <c r="P14" s="3" t="s">
        <v>165</v>
      </c>
      <c r="Q14" s="8">
        <v>2.5454545454545454</v>
      </c>
      <c r="R14" s="3" t="str">
        <f t="shared" si="0"/>
        <v>7个表扬</v>
      </c>
      <c r="S14" s="3" t="s">
        <v>50</v>
      </c>
      <c r="T14" s="3" t="s">
        <v>100</v>
      </c>
      <c r="U14" s="3" t="s">
        <v>100</v>
      </c>
      <c r="V14" s="3" t="s">
        <v>100</v>
      </c>
      <c r="W14" s="3" t="s">
        <v>100</v>
      </c>
      <c r="X14" s="11" t="s">
        <v>0</v>
      </c>
    </row>
    <row r="15" spans="1:24" ht="63">
      <c r="A15" s="10">
        <v>13</v>
      </c>
      <c r="B15" s="10" t="s">
        <v>75</v>
      </c>
      <c r="C15" s="3" t="s">
        <v>25</v>
      </c>
      <c r="D15" s="4" t="s">
        <v>166</v>
      </c>
      <c r="E15" s="10" t="s">
        <v>167</v>
      </c>
      <c r="F15" s="3" t="s">
        <v>168</v>
      </c>
      <c r="G15" s="3" t="s">
        <v>169</v>
      </c>
      <c r="H15" s="3">
        <v>20000</v>
      </c>
      <c r="I15" s="5">
        <v>43415</v>
      </c>
      <c r="J15" s="5">
        <v>44602</v>
      </c>
      <c r="K15" s="3" t="s">
        <v>169</v>
      </c>
      <c r="L15" s="3" t="s">
        <v>170</v>
      </c>
      <c r="M15" s="3" t="s">
        <v>32</v>
      </c>
      <c r="N15" s="3" t="s">
        <v>171</v>
      </c>
      <c r="O15" s="3" t="s">
        <v>172</v>
      </c>
      <c r="P15" s="3" t="s">
        <v>173</v>
      </c>
      <c r="Q15" s="8">
        <v>2.25</v>
      </c>
      <c r="R15" s="3" t="str">
        <f t="shared" si="0"/>
        <v>3个表扬</v>
      </c>
      <c r="S15" s="3" t="s">
        <v>50</v>
      </c>
      <c r="T15" s="3" t="s">
        <v>100</v>
      </c>
      <c r="U15" s="3" t="s">
        <v>79</v>
      </c>
      <c r="V15" s="3" t="s">
        <v>79</v>
      </c>
      <c r="W15" s="3" t="s">
        <v>79</v>
      </c>
      <c r="X15" s="11" t="s">
        <v>0</v>
      </c>
    </row>
    <row r="16" spans="1:24" ht="84">
      <c r="A16" s="10">
        <v>14</v>
      </c>
      <c r="B16" s="10" t="s">
        <v>174</v>
      </c>
      <c r="C16" s="3" t="s">
        <v>175</v>
      </c>
      <c r="D16" s="4" t="s">
        <v>176</v>
      </c>
      <c r="E16" s="10" t="s">
        <v>174</v>
      </c>
      <c r="F16" s="3" t="s">
        <v>177</v>
      </c>
      <c r="G16" s="3" t="s">
        <v>42</v>
      </c>
      <c r="H16" s="3" t="s">
        <v>178</v>
      </c>
      <c r="I16" s="5">
        <v>40855</v>
      </c>
      <c r="J16" s="5">
        <v>45723</v>
      </c>
      <c r="K16" s="3" t="s">
        <v>179</v>
      </c>
      <c r="L16" s="3" t="s">
        <v>180</v>
      </c>
      <c r="M16" s="3" t="s">
        <v>181</v>
      </c>
      <c r="N16" s="3" t="s">
        <v>141</v>
      </c>
      <c r="O16" s="3" t="s">
        <v>78</v>
      </c>
      <c r="P16" s="3" t="s">
        <v>182</v>
      </c>
      <c r="Q16" s="8">
        <v>2.4</v>
      </c>
      <c r="R16" s="3" t="str">
        <f t="shared" si="0"/>
        <v>5个表扬</v>
      </c>
      <c r="S16" s="3" t="s">
        <v>183</v>
      </c>
      <c r="T16" s="3" t="s">
        <v>114</v>
      </c>
      <c r="U16" s="3" t="s">
        <v>114</v>
      </c>
      <c r="V16" s="3" t="s">
        <v>114</v>
      </c>
      <c r="W16" s="3" t="s">
        <v>114</v>
      </c>
      <c r="X16" s="11" t="s">
        <v>0</v>
      </c>
    </row>
    <row r="17" spans="1:24" ht="63">
      <c r="A17" s="10">
        <v>15</v>
      </c>
      <c r="B17" s="10" t="s">
        <v>184</v>
      </c>
      <c r="C17" s="3" t="s">
        <v>175</v>
      </c>
      <c r="D17" s="4" t="s">
        <v>185</v>
      </c>
      <c r="E17" s="10" t="s">
        <v>156</v>
      </c>
      <c r="F17" s="3" t="s">
        <v>76</v>
      </c>
      <c r="G17" s="3" t="s">
        <v>186</v>
      </c>
      <c r="H17" s="3" t="s">
        <v>30</v>
      </c>
      <c r="I17" s="5">
        <v>43413</v>
      </c>
      <c r="J17" s="5">
        <v>44508</v>
      </c>
      <c r="K17" s="3" t="s">
        <v>186</v>
      </c>
      <c r="L17" s="3" t="s">
        <v>187</v>
      </c>
      <c r="M17" s="3" t="s">
        <v>32</v>
      </c>
      <c r="N17" s="3" t="s">
        <v>188</v>
      </c>
      <c r="O17" s="3" t="s">
        <v>189</v>
      </c>
      <c r="P17" s="3" t="s">
        <v>190</v>
      </c>
      <c r="Q17" s="8">
        <v>2.1176470588235294</v>
      </c>
      <c r="R17" s="3" t="str">
        <f t="shared" si="0"/>
        <v>3个表扬</v>
      </c>
      <c r="S17" s="3" t="s">
        <v>191</v>
      </c>
      <c r="T17" s="3" t="s">
        <v>37</v>
      </c>
      <c r="U17" s="3" t="s">
        <v>52</v>
      </c>
      <c r="V17" s="3" t="s">
        <v>52</v>
      </c>
      <c r="W17" s="3" t="s">
        <v>52</v>
      </c>
      <c r="X17" s="11" t="s">
        <v>0</v>
      </c>
    </row>
    <row r="18" spans="1:24" ht="63">
      <c r="A18" s="10">
        <v>16</v>
      </c>
      <c r="B18" s="10" t="s">
        <v>192</v>
      </c>
      <c r="C18" s="3" t="s">
        <v>175</v>
      </c>
      <c r="D18" s="4" t="s">
        <v>193</v>
      </c>
      <c r="E18" s="10" t="s">
        <v>194</v>
      </c>
      <c r="F18" s="3" t="s">
        <v>195</v>
      </c>
      <c r="G18" s="3" t="s">
        <v>186</v>
      </c>
      <c r="H18" s="3" t="s">
        <v>30</v>
      </c>
      <c r="I18" s="5">
        <v>43368</v>
      </c>
      <c r="J18" s="5">
        <v>44463</v>
      </c>
      <c r="K18" s="3" t="s">
        <v>186</v>
      </c>
      <c r="L18" s="3" t="s">
        <v>196</v>
      </c>
      <c r="M18" s="3" t="s">
        <v>32</v>
      </c>
      <c r="N18" s="3" t="s">
        <v>197</v>
      </c>
      <c r="O18" s="3" t="s">
        <v>198</v>
      </c>
      <c r="P18" s="3" t="s">
        <v>199</v>
      </c>
      <c r="Q18" s="8">
        <v>2.5714285714285716</v>
      </c>
      <c r="R18" s="3" t="str">
        <f t="shared" si="0"/>
        <v>3个表扬</v>
      </c>
      <c r="S18" s="3" t="s">
        <v>50</v>
      </c>
      <c r="T18" s="3" t="s">
        <v>114</v>
      </c>
      <c r="U18" s="3" t="s">
        <v>115</v>
      </c>
      <c r="V18" s="3" t="s">
        <v>115</v>
      </c>
      <c r="W18" s="3" t="s">
        <v>115</v>
      </c>
      <c r="X18" s="11" t="s">
        <v>0</v>
      </c>
    </row>
    <row r="19" spans="1:24" ht="94.5">
      <c r="A19" s="10">
        <v>17</v>
      </c>
      <c r="B19" s="10" t="s">
        <v>194</v>
      </c>
      <c r="C19" s="3" t="s">
        <v>175</v>
      </c>
      <c r="D19" s="4" t="s">
        <v>200</v>
      </c>
      <c r="E19" s="10" t="s">
        <v>201</v>
      </c>
      <c r="F19" s="3" t="s">
        <v>177</v>
      </c>
      <c r="G19" s="3" t="s">
        <v>202</v>
      </c>
      <c r="H19" s="3" t="s">
        <v>203</v>
      </c>
      <c r="I19" s="5">
        <v>40961</v>
      </c>
      <c r="J19" s="5">
        <v>45281</v>
      </c>
      <c r="K19" s="3" t="s">
        <v>204</v>
      </c>
      <c r="L19" s="3" t="s">
        <v>205</v>
      </c>
      <c r="M19" s="3" t="s">
        <v>206</v>
      </c>
      <c r="N19" s="3" t="s">
        <v>207</v>
      </c>
      <c r="O19" s="3" t="s">
        <v>78</v>
      </c>
      <c r="P19" s="3" t="s">
        <v>208</v>
      </c>
      <c r="Q19" s="8">
        <v>2.88</v>
      </c>
      <c r="R19" s="3" t="str">
        <f t="shared" si="0"/>
        <v>6个表扬</v>
      </c>
      <c r="S19" s="3" t="s">
        <v>50</v>
      </c>
      <c r="T19" s="3" t="s">
        <v>51</v>
      </c>
      <c r="U19" s="3" t="s">
        <v>51</v>
      </c>
      <c r="V19" s="3" t="s">
        <v>51</v>
      </c>
      <c r="W19" s="3" t="s">
        <v>51</v>
      </c>
      <c r="X19" s="11" t="s">
        <v>0</v>
      </c>
    </row>
    <row r="20" spans="1:24" ht="63">
      <c r="A20" s="10">
        <v>18</v>
      </c>
      <c r="B20" s="10" t="s">
        <v>209</v>
      </c>
      <c r="C20" s="3" t="s">
        <v>175</v>
      </c>
      <c r="D20" s="4" t="s">
        <v>210</v>
      </c>
      <c r="E20" s="10" t="s">
        <v>211</v>
      </c>
      <c r="F20" s="3" t="s">
        <v>212</v>
      </c>
      <c r="G20" s="3" t="s">
        <v>213</v>
      </c>
      <c r="H20" s="3" t="s">
        <v>214</v>
      </c>
      <c r="I20" s="5">
        <v>43412</v>
      </c>
      <c r="J20" s="5">
        <v>44568</v>
      </c>
      <c r="K20" s="3" t="s">
        <v>213</v>
      </c>
      <c r="L20" s="3" t="s">
        <v>215</v>
      </c>
      <c r="M20" s="3" t="s">
        <v>32</v>
      </c>
      <c r="N20" s="3" t="s">
        <v>216</v>
      </c>
      <c r="O20" s="3" t="s">
        <v>217</v>
      </c>
      <c r="P20" s="3" t="s">
        <v>218</v>
      </c>
      <c r="Q20" s="8">
        <v>2.1176470588235294</v>
      </c>
      <c r="R20" s="3" t="str">
        <f t="shared" si="0"/>
        <v>3个表扬</v>
      </c>
      <c r="S20" s="3" t="s">
        <v>50</v>
      </c>
      <c r="T20" s="3" t="s">
        <v>100</v>
      </c>
      <c r="U20" s="3" t="s">
        <v>114</v>
      </c>
      <c r="V20" s="3" t="s">
        <v>114</v>
      </c>
      <c r="W20" s="3" t="s">
        <v>114</v>
      </c>
      <c r="X20" s="11" t="s">
        <v>0</v>
      </c>
    </row>
    <row r="21" spans="1:24" ht="73.5">
      <c r="A21" s="10">
        <v>19</v>
      </c>
      <c r="B21" s="10" t="s">
        <v>94</v>
      </c>
      <c r="C21" s="3" t="s">
        <v>175</v>
      </c>
      <c r="D21" s="4" t="s">
        <v>219</v>
      </c>
      <c r="E21" s="10" t="s">
        <v>174</v>
      </c>
      <c r="F21" s="3" t="s">
        <v>220</v>
      </c>
      <c r="G21" s="3" t="s">
        <v>221</v>
      </c>
      <c r="H21" s="3" t="s">
        <v>222</v>
      </c>
      <c r="I21" s="5">
        <v>42970</v>
      </c>
      <c r="J21" s="5">
        <v>46075</v>
      </c>
      <c r="K21" s="3" t="s">
        <v>221</v>
      </c>
      <c r="L21" s="3" t="s">
        <v>223</v>
      </c>
      <c r="M21" s="3" t="s">
        <v>32</v>
      </c>
      <c r="N21" s="3" t="s">
        <v>224</v>
      </c>
      <c r="O21" s="3" t="s">
        <v>225</v>
      </c>
      <c r="P21" s="3" t="s">
        <v>226</v>
      </c>
      <c r="Q21" s="8">
        <v>2.0869565217391304</v>
      </c>
      <c r="R21" s="3" t="str">
        <f t="shared" si="0"/>
        <v>4个表扬</v>
      </c>
      <c r="S21" s="3" t="s">
        <v>50</v>
      </c>
      <c r="T21" s="3" t="s">
        <v>37</v>
      </c>
      <c r="U21" s="3" t="s">
        <v>37</v>
      </c>
      <c r="V21" s="3" t="s">
        <v>37</v>
      </c>
      <c r="W21" s="3" t="s">
        <v>37</v>
      </c>
      <c r="X21" s="11" t="s">
        <v>0</v>
      </c>
    </row>
    <row r="22" spans="1:24" ht="94.5">
      <c r="A22" s="10">
        <v>20</v>
      </c>
      <c r="B22" s="10" t="s">
        <v>227</v>
      </c>
      <c r="C22" s="3" t="s">
        <v>175</v>
      </c>
      <c r="D22" s="4" t="s">
        <v>228</v>
      </c>
      <c r="E22" s="10" t="s">
        <v>229</v>
      </c>
      <c r="F22" s="3" t="s">
        <v>230</v>
      </c>
      <c r="G22" s="3" t="s">
        <v>231</v>
      </c>
      <c r="H22" s="3" t="s">
        <v>232</v>
      </c>
      <c r="I22" s="5">
        <v>40729</v>
      </c>
      <c r="J22" s="5">
        <v>46085</v>
      </c>
      <c r="K22" s="3" t="s">
        <v>233</v>
      </c>
      <c r="L22" s="3" t="s">
        <v>234</v>
      </c>
      <c r="M22" s="3" t="s">
        <v>235</v>
      </c>
      <c r="N22" s="3" t="s">
        <v>236</v>
      </c>
      <c r="O22" s="3" t="s">
        <v>78</v>
      </c>
      <c r="P22" s="3" t="s">
        <v>237</v>
      </c>
      <c r="Q22" s="8">
        <v>2.88</v>
      </c>
      <c r="R22" s="3" t="str">
        <f t="shared" si="0"/>
        <v>6个表扬</v>
      </c>
      <c r="S22" s="3" t="s">
        <v>50</v>
      </c>
      <c r="T22" s="3" t="s">
        <v>51</v>
      </c>
      <c r="U22" s="3" t="s">
        <v>51</v>
      </c>
      <c r="V22" s="3" t="s">
        <v>51</v>
      </c>
      <c r="W22" s="3" t="s">
        <v>51</v>
      </c>
      <c r="X22" s="11" t="s">
        <v>0</v>
      </c>
    </row>
    <row r="23" spans="1:24" ht="94.5">
      <c r="A23" s="10">
        <v>21</v>
      </c>
      <c r="B23" s="10" t="s">
        <v>158</v>
      </c>
      <c r="C23" s="3" t="s">
        <v>175</v>
      </c>
      <c r="D23" s="4" t="s">
        <v>238</v>
      </c>
      <c r="E23" s="10" t="s">
        <v>136</v>
      </c>
      <c r="F23" s="3" t="s">
        <v>103</v>
      </c>
      <c r="G23" s="3" t="s">
        <v>239</v>
      </c>
      <c r="H23" s="3" t="s">
        <v>214</v>
      </c>
      <c r="I23" s="5">
        <v>42452</v>
      </c>
      <c r="J23" s="5">
        <v>45922</v>
      </c>
      <c r="K23" s="3" t="s">
        <v>240</v>
      </c>
      <c r="L23" s="3" t="s">
        <v>241</v>
      </c>
      <c r="M23" s="3" t="s">
        <v>140</v>
      </c>
      <c r="N23" s="3" t="s">
        <v>141</v>
      </c>
      <c r="O23" s="3" t="s">
        <v>78</v>
      </c>
      <c r="P23" s="3" t="s">
        <v>242</v>
      </c>
      <c r="Q23" s="8">
        <v>2.88</v>
      </c>
      <c r="R23" s="3" t="str">
        <f t="shared" si="0"/>
        <v>6个表扬</v>
      </c>
      <c r="S23" s="3" t="s">
        <v>50</v>
      </c>
      <c r="T23" s="3" t="s">
        <v>79</v>
      </c>
      <c r="U23" s="3" t="s">
        <v>79</v>
      </c>
      <c r="V23" s="3" t="s">
        <v>79</v>
      </c>
      <c r="W23" s="3" t="s">
        <v>79</v>
      </c>
      <c r="X23" s="11" t="s">
        <v>0</v>
      </c>
    </row>
    <row r="24" spans="1:24" ht="63">
      <c r="A24" s="10">
        <v>22</v>
      </c>
      <c r="B24" s="10" t="s">
        <v>243</v>
      </c>
      <c r="C24" s="3" t="s">
        <v>175</v>
      </c>
      <c r="D24" s="4" t="s">
        <v>244</v>
      </c>
      <c r="E24" s="10" t="s">
        <v>75</v>
      </c>
      <c r="F24" s="3" t="s">
        <v>245</v>
      </c>
      <c r="G24" s="3" t="s">
        <v>143</v>
      </c>
      <c r="H24" s="3" t="s">
        <v>246</v>
      </c>
      <c r="I24" s="5">
        <v>43451</v>
      </c>
      <c r="J24" s="5">
        <v>44728</v>
      </c>
      <c r="K24" s="3" t="s">
        <v>143</v>
      </c>
      <c r="L24" s="3" t="s">
        <v>247</v>
      </c>
      <c r="M24" s="3" t="s">
        <v>32</v>
      </c>
      <c r="N24" s="3" t="s">
        <v>216</v>
      </c>
      <c r="O24" s="3" t="s">
        <v>217</v>
      </c>
      <c r="P24" s="3" t="s">
        <v>248</v>
      </c>
      <c r="Q24" s="8">
        <v>2.1176470588235294</v>
      </c>
      <c r="R24" s="3" t="str">
        <f t="shared" si="0"/>
        <v>3个表扬</v>
      </c>
      <c r="S24" s="3" t="s">
        <v>50</v>
      </c>
      <c r="T24" s="3" t="s">
        <v>100</v>
      </c>
      <c r="U24" s="3" t="s">
        <v>100</v>
      </c>
      <c r="V24" s="3" t="s">
        <v>100</v>
      </c>
      <c r="W24" s="3" t="s">
        <v>100</v>
      </c>
      <c r="X24" s="11" t="s">
        <v>0</v>
      </c>
    </row>
    <row r="25" spans="1:24" ht="63">
      <c r="A25" s="10">
        <v>23</v>
      </c>
      <c r="B25" s="10" t="s">
        <v>83</v>
      </c>
      <c r="C25" s="3" t="s">
        <v>175</v>
      </c>
      <c r="D25" s="4" t="s">
        <v>249</v>
      </c>
      <c r="E25" s="10" t="s">
        <v>250</v>
      </c>
      <c r="F25" s="3" t="s">
        <v>251</v>
      </c>
      <c r="G25" s="3" t="s">
        <v>186</v>
      </c>
      <c r="H25" s="3" t="s">
        <v>252</v>
      </c>
      <c r="I25" s="5">
        <v>43372</v>
      </c>
      <c r="J25" s="5">
        <v>44467</v>
      </c>
      <c r="K25" s="3" t="s">
        <v>186</v>
      </c>
      <c r="L25" s="3" t="s">
        <v>253</v>
      </c>
      <c r="M25" s="3" t="s">
        <v>32</v>
      </c>
      <c r="N25" s="3" t="s">
        <v>144</v>
      </c>
      <c r="O25" s="3" t="s">
        <v>145</v>
      </c>
      <c r="P25" s="3" t="s">
        <v>254</v>
      </c>
      <c r="Q25" s="8">
        <v>2.4</v>
      </c>
      <c r="R25" s="3" t="str">
        <f t="shared" si="0"/>
        <v>3个表扬</v>
      </c>
      <c r="S25" s="3" t="s">
        <v>255</v>
      </c>
      <c r="T25" s="3" t="s">
        <v>114</v>
      </c>
      <c r="U25" s="3" t="s">
        <v>115</v>
      </c>
      <c r="V25" s="3" t="s">
        <v>115</v>
      </c>
      <c r="W25" s="3" t="s">
        <v>115</v>
      </c>
      <c r="X25" s="11" t="s">
        <v>0</v>
      </c>
    </row>
    <row r="26" spans="1:24" ht="63">
      <c r="A26" s="10">
        <v>24</v>
      </c>
      <c r="B26" s="10" t="s">
        <v>211</v>
      </c>
      <c r="C26" s="3" t="s">
        <v>175</v>
      </c>
      <c r="D26" s="4" t="s">
        <v>256</v>
      </c>
      <c r="E26" s="10" t="s">
        <v>174</v>
      </c>
      <c r="F26" s="3" t="s">
        <v>168</v>
      </c>
      <c r="G26" s="3" t="s">
        <v>213</v>
      </c>
      <c r="H26" s="3" t="s">
        <v>257</v>
      </c>
      <c r="I26" s="5">
        <v>43440</v>
      </c>
      <c r="J26" s="5">
        <v>44597</v>
      </c>
      <c r="K26" s="3" t="s">
        <v>213</v>
      </c>
      <c r="L26" s="3" t="s">
        <v>258</v>
      </c>
      <c r="M26" s="3" t="s">
        <v>32</v>
      </c>
      <c r="N26" s="3" t="s">
        <v>171</v>
      </c>
      <c r="O26" s="3" t="s">
        <v>172</v>
      </c>
      <c r="P26" s="3" t="s">
        <v>259</v>
      </c>
      <c r="Q26" s="8">
        <v>2.25</v>
      </c>
      <c r="R26" s="3" t="str">
        <f t="shared" si="0"/>
        <v>3个表扬</v>
      </c>
      <c r="S26" s="3" t="s">
        <v>50</v>
      </c>
      <c r="T26" s="3" t="s">
        <v>100</v>
      </c>
      <c r="U26" s="3" t="s">
        <v>79</v>
      </c>
      <c r="V26" s="3" t="s">
        <v>79</v>
      </c>
      <c r="W26" s="3" t="s">
        <v>79</v>
      </c>
      <c r="X26" s="11" t="s">
        <v>0</v>
      </c>
    </row>
    <row r="27" spans="1:24" ht="63">
      <c r="A27" s="10">
        <v>25</v>
      </c>
      <c r="B27" s="10" t="s">
        <v>260</v>
      </c>
      <c r="C27" s="3" t="s">
        <v>175</v>
      </c>
      <c r="D27" s="4" t="s">
        <v>261</v>
      </c>
      <c r="E27" s="10" t="s">
        <v>229</v>
      </c>
      <c r="F27" s="3" t="s">
        <v>262</v>
      </c>
      <c r="G27" s="3" t="s">
        <v>143</v>
      </c>
      <c r="H27" s="3" t="s">
        <v>252</v>
      </c>
      <c r="I27" s="5">
        <v>43333</v>
      </c>
      <c r="J27" s="5">
        <v>44443</v>
      </c>
      <c r="K27" s="3" t="s">
        <v>143</v>
      </c>
      <c r="L27" s="3" t="s">
        <v>263</v>
      </c>
      <c r="M27" s="3" t="s">
        <v>32</v>
      </c>
      <c r="N27" s="3" t="s">
        <v>264</v>
      </c>
      <c r="O27" s="3" t="s">
        <v>265</v>
      </c>
      <c r="P27" s="3" t="s">
        <v>266</v>
      </c>
      <c r="Q27" s="8">
        <v>2.25</v>
      </c>
      <c r="R27" s="3" t="str">
        <f aca="true" t="shared" si="1" ref="R27:R59">IF(LEN(P27)-LEN(SUBSTITUTE(P27,"物",""))&gt;=1,"有物质奖励",IF(LEN(P27)-LEN(SUBSTITUTE(P27,"次",""))=1,MID(P27,FIND("次",P27)-1,1)+LEN(P27)-LEN(SUBSTITUTE(P27,"月",""))-2,LEN(P27)-LEN(SUBSTITUTE(P27,"月","")))&amp;"个表扬")</f>
        <v>3个表扬</v>
      </c>
      <c r="S27" s="3" t="s">
        <v>50</v>
      </c>
      <c r="T27" s="3" t="s">
        <v>114</v>
      </c>
      <c r="U27" s="3" t="s">
        <v>115</v>
      </c>
      <c r="V27" s="3" t="s">
        <v>115</v>
      </c>
      <c r="W27" s="3" t="s">
        <v>115</v>
      </c>
      <c r="X27" s="11" t="s">
        <v>0</v>
      </c>
    </row>
    <row r="28" spans="1:24" ht="52.5">
      <c r="A28" s="10">
        <v>26</v>
      </c>
      <c r="B28" s="10" t="s">
        <v>267</v>
      </c>
      <c r="C28" s="3" t="s">
        <v>268</v>
      </c>
      <c r="D28" s="4" t="s">
        <v>269</v>
      </c>
      <c r="E28" s="10" t="s">
        <v>270</v>
      </c>
      <c r="F28" s="3" t="s">
        <v>168</v>
      </c>
      <c r="G28" s="3" t="s">
        <v>271</v>
      </c>
      <c r="H28" s="3">
        <v>4000</v>
      </c>
      <c r="I28" s="5">
        <v>43360</v>
      </c>
      <c r="J28" s="5">
        <v>44758</v>
      </c>
      <c r="K28" s="3" t="s">
        <v>271</v>
      </c>
      <c r="L28" s="3" t="s">
        <v>272</v>
      </c>
      <c r="M28" s="3" t="s">
        <v>32</v>
      </c>
      <c r="N28" s="3" t="s">
        <v>144</v>
      </c>
      <c r="O28" s="3" t="s">
        <v>145</v>
      </c>
      <c r="P28" s="3" t="s">
        <v>273</v>
      </c>
      <c r="Q28" s="8">
        <v>1.6</v>
      </c>
      <c r="R28" s="3" t="str">
        <f t="shared" si="1"/>
        <v>2个表扬</v>
      </c>
      <c r="S28" s="3" t="s">
        <v>274</v>
      </c>
      <c r="T28" s="3" t="s">
        <v>79</v>
      </c>
      <c r="U28" s="3" t="s">
        <v>79</v>
      </c>
      <c r="V28" s="3" t="s">
        <v>79</v>
      </c>
      <c r="W28" s="3" t="s">
        <v>79</v>
      </c>
      <c r="X28" s="11" t="s">
        <v>0</v>
      </c>
    </row>
    <row r="29" spans="1:24" ht="63">
      <c r="A29" s="10">
        <v>27</v>
      </c>
      <c r="B29" s="10" t="s">
        <v>275</v>
      </c>
      <c r="C29" s="3" t="s">
        <v>268</v>
      </c>
      <c r="D29" s="4" t="s">
        <v>276</v>
      </c>
      <c r="E29" s="10" t="s">
        <v>194</v>
      </c>
      <c r="F29" s="3" t="s">
        <v>277</v>
      </c>
      <c r="G29" s="3" t="s">
        <v>68</v>
      </c>
      <c r="H29" s="3">
        <v>4000</v>
      </c>
      <c r="I29" s="5">
        <v>43242</v>
      </c>
      <c r="J29" s="5">
        <v>45798</v>
      </c>
      <c r="K29" s="3" t="s">
        <v>68</v>
      </c>
      <c r="L29" s="3" t="s">
        <v>278</v>
      </c>
      <c r="M29" s="3" t="s">
        <v>32</v>
      </c>
      <c r="N29" s="3" t="s">
        <v>152</v>
      </c>
      <c r="O29" s="3" t="s">
        <v>153</v>
      </c>
      <c r="P29" s="3" t="s">
        <v>279</v>
      </c>
      <c r="Q29" s="8">
        <v>1.8</v>
      </c>
      <c r="R29" s="3" t="str">
        <f t="shared" si="1"/>
        <v>3个表扬</v>
      </c>
      <c r="S29" s="3" t="s">
        <v>280</v>
      </c>
      <c r="T29" s="3" t="s">
        <v>114</v>
      </c>
      <c r="U29" s="3" t="s">
        <v>114</v>
      </c>
      <c r="V29" s="3" t="s">
        <v>114</v>
      </c>
      <c r="W29" s="3" t="s">
        <v>114</v>
      </c>
      <c r="X29" s="11" t="s">
        <v>0</v>
      </c>
    </row>
    <row r="30" spans="1:24" ht="73.5">
      <c r="A30" s="10">
        <v>28</v>
      </c>
      <c r="B30" s="10" t="s">
        <v>55</v>
      </c>
      <c r="C30" s="3" t="s">
        <v>268</v>
      </c>
      <c r="D30" s="4" t="s">
        <v>281</v>
      </c>
      <c r="E30" s="10" t="s">
        <v>282</v>
      </c>
      <c r="F30" s="3" t="s">
        <v>283</v>
      </c>
      <c r="G30" s="3" t="s">
        <v>284</v>
      </c>
      <c r="H30" s="3">
        <v>5000</v>
      </c>
      <c r="I30" s="5">
        <v>43162</v>
      </c>
      <c r="J30" s="5">
        <v>46448</v>
      </c>
      <c r="K30" s="3" t="s">
        <v>284</v>
      </c>
      <c r="L30" s="3" t="s">
        <v>285</v>
      </c>
      <c r="M30" s="3" t="s">
        <v>32</v>
      </c>
      <c r="N30" s="3" t="s">
        <v>152</v>
      </c>
      <c r="O30" s="3" t="s">
        <v>153</v>
      </c>
      <c r="P30" s="3" t="s">
        <v>286</v>
      </c>
      <c r="Q30" s="8">
        <v>2.4</v>
      </c>
      <c r="R30" s="3" t="str">
        <f t="shared" si="1"/>
        <v>4个表扬</v>
      </c>
      <c r="S30" s="3" t="s">
        <v>50</v>
      </c>
      <c r="T30" s="3" t="s">
        <v>100</v>
      </c>
      <c r="U30" s="3" t="s">
        <v>100</v>
      </c>
      <c r="V30" s="3" t="s">
        <v>100</v>
      </c>
      <c r="W30" s="3" t="s">
        <v>100</v>
      </c>
      <c r="X30" s="11" t="s">
        <v>0</v>
      </c>
    </row>
    <row r="31" spans="1:24" ht="84">
      <c r="A31" s="10">
        <v>29</v>
      </c>
      <c r="B31" s="10" t="s">
        <v>118</v>
      </c>
      <c r="C31" s="3" t="s">
        <v>268</v>
      </c>
      <c r="D31" s="4" t="s">
        <v>287</v>
      </c>
      <c r="E31" s="10" t="s">
        <v>250</v>
      </c>
      <c r="F31" s="3" t="s">
        <v>288</v>
      </c>
      <c r="G31" s="3" t="s">
        <v>289</v>
      </c>
      <c r="H31" s="3">
        <v>4000</v>
      </c>
      <c r="I31" s="5">
        <v>43103</v>
      </c>
      <c r="J31" s="5">
        <v>44806</v>
      </c>
      <c r="K31" s="3" t="s">
        <v>289</v>
      </c>
      <c r="L31" s="3" t="s">
        <v>290</v>
      </c>
      <c r="M31" s="3" t="s">
        <v>32</v>
      </c>
      <c r="N31" s="3" t="s">
        <v>122</v>
      </c>
      <c r="O31" s="3" t="s">
        <v>123</v>
      </c>
      <c r="P31" s="3" t="s">
        <v>291</v>
      </c>
      <c r="Q31" s="8">
        <v>2.608695652173913</v>
      </c>
      <c r="R31" s="3" t="str">
        <f t="shared" si="1"/>
        <v>5个表扬</v>
      </c>
      <c r="S31" s="3" t="s">
        <v>50</v>
      </c>
      <c r="T31" s="3" t="s">
        <v>114</v>
      </c>
      <c r="U31" s="3" t="s">
        <v>114</v>
      </c>
      <c r="V31" s="3" t="s">
        <v>114</v>
      </c>
      <c r="W31" s="3" t="s">
        <v>114</v>
      </c>
      <c r="X31" s="11" t="s">
        <v>0</v>
      </c>
    </row>
    <row r="32" spans="1:24" ht="52.5">
      <c r="A32" s="10">
        <v>30</v>
      </c>
      <c r="B32" s="10" t="s">
        <v>292</v>
      </c>
      <c r="C32" s="3" t="s">
        <v>268</v>
      </c>
      <c r="D32" s="4" t="s">
        <v>293</v>
      </c>
      <c r="E32" s="10" t="s">
        <v>211</v>
      </c>
      <c r="F32" s="3" t="s">
        <v>95</v>
      </c>
      <c r="G32" s="3" t="s">
        <v>294</v>
      </c>
      <c r="H32" s="3">
        <v>30000</v>
      </c>
      <c r="I32" s="5">
        <v>43482</v>
      </c>
      <c r="J32" s="5">
        <v>44942</v>
      </c>
      <c r="K32" s="3" t="s">
        <v>294</v>
      </c>
      <c r="L32" s="3" t="s">
        <v>295</v>
      </c>
      <c r="M32" s="3" t="s">
        <v>32</v>
      </c>
      <c r="N32" s="3" t="s">
        <v>296</v>
      </c>
      <c r="O32" s="3" t="s">
        <v>297</v>
      </c>
      <c r="P32" s="3" t="s">
        <v>298</v>
      </c>
      <c r="Q32" s="8">
        <v>1.6</v>
      </c>
      <c r="R32" s="3" t="str">
        <f t="shared" si="1"/>
        <v>2个表扬</v>
      </c>
      <c r="S32" s="3" t="s">
        <v>299</v>
      </c>
      <c r="T32" s="3" t="s">
        <v>114</v>
      </c>
      <c r="U32" s="3" t="s">
        <v>114</v>
      </c>
      <c r="V32" s="3" t="s">
        <v>114</v>
      </c>
      <c r="W32" s="3" t="s">
        <v>114</v>
      </c>
      <c r="X32" s="11" t="s">
        <v>0</v>
      </c>
    </row>
    <row r="33" spans="1:24" ht="73.5">
      <c r="A33" s="10">
        <v>31</v>
      </c>
      <c r="B33" s="10" t="s">
        <v>300</v>
      </c>
      <c r="C33" s="3" t="s">
        <v>268</v>
      </c>
      <c r="D33" s="4" t="s">
        <v>301</v>
      </c>
      <c r="E33" s="10" t="s">
        <v>194</v>
      </c>
      <c r="F33" s="3" t="s">
        <v>302</v>
      </c>
      <c r="G33" s="3" t="s">
        <v>284</v>
      </c>
      <c r="H33" s="3">
        <v>10000</v>
      </c>
      <c r="I33" s="5">
        <v>43272</v>
      </c>
      <c r="J33" s="5">
        <v>46558</v>
      </c>
      <c r="K33" s="3" t="s">
        <v>284</v>
      </c>
      <c r="L33" s="3" t="s">
        <v>303</v>
      </c>
      <c r="M33" s="3" t="s">
        <v>32</v>
      </c>
      <c r="N33" s="3" t="s">
        <v>152</v>
      </c>
      <c r="O33" s="3" t="s">
        <v>153</v>
      </c>
      <c r="P33" s="3" t="s">
        <v>304</v>
      </c>
      <c r="Q33" s="8">
        <v>2.4</v>
      </c>
      <c r="R33" s="3" t="str">
        <f t="shared" si="1"/>
        <v>4个表扬</v>
      </c>
      <c r="S33" s="3" t="s">
        <v>305</v>
      </c>
      <c r="T33" s="3" t="s">
        <v>37</v>
      </c>
      <c r="U33" s="3" t="s">
        <v>37</v>
      </c>
      <c r="V33" s="3" t="s">
        <v>37</v>
      </c>
      <c r="W33" s="3" t="s">
        <v>37</v>
      </c>
      <c r="X33" s="11" t="s">
        <v>0</v>
      </c>
    </row>
    <row r="34" spans="1:24" ht="73.5">
      <c r="A34" s="10">
        <v>32</v>
      </c>
      <c r="B34" s="10" t="s">
        <v>306</v>
      </c>
      <c r="C34" s="3" t="s">
        <v>268</v>
      </c>
      <c r="D34" s="4" t="s">
        <v>307</v>
      </c>
      <c r="E34" s="10" t="s">
        <v>167</v>
      </c>
      <c r="F34" s="3" t="s">
        <v>308</v>
      </c>
      <c r="G34" s="3" t="s">
        <v>29</v>
      </c>
      <c r="H34" s="3">
        <v>50000</v>
      </c>
      <c r="I34" s="5">
        <v>42979</v>
      </c>
      <c r="J34" s="5">
        <v>44985</v>
      </c>
      <c r="K34" s="3" t="s">
        <v>29</v>
      </c>
      <c r="L34" s="3" t="s">
        <v>309</v>
      </c>
      <c r="M34" s="3" t="s">
        <v>32</v>
      </c>
      <c r="N34" s="3" t="s">
        <v>310</v>
      </c>
      <c r="O34" s="3" t="s">
        <v>311</v>
      </c>
      <c r="P34" s="3" t="s">
        <v>312</v>
      </c>
      <c r="Q34" s="8">
        <v>2.1818181818181817</v>
      </c>
      <c r="R34" s="3" t="str">
        <f t="shared" si="1"/>
        <v>4个表扬</v>
      </c>
      <c r="S34" s="3" t="s">
        <v>50</v>
      </c>
      <c r="T34" s="3" t="s">
        <v>100</v>
      </c>
      <c r="U34" s="3" t="s">
        <v>100</v>
      </c>
      <c r="V34" s="3" t="s">
        <v>100</v>
      </c>
      <c r="W34" s="3" t="s">
        <v>100</v>
      </c>
      <c r="X34" s="11" t="s">
        <v>0</v>
      </c>
    </row>
    <row r="35" spans="1:24" ht="84">
      <c r="A35" s="10">
        <v>33</v>
      </c>
      <c r="B35" s="10" t="s">
        <v>40</v>
      </c>
      <c r="C35" s="3" t="s">
        <v>268</v>
      </c>
      <c r="D35" s="4" t="s">
        <v>313</v>
      </c>
      <c r="E35" s="10" t="s">
        <v>158</v>
      </c>
      <c r="F35" s="3" t="s">
        <v>277</v>
      </c>
      <c r="G35" s="3" t="s">
        <v>42</v>
      </c>
      <c r="H35" s="3" t="s">
        <v>30</v>
      </c>
      <c r="I35" s="5">
        <v>42708</v>
      </c>
      <c r="J35" s="5">
        <v>48185</v>
      </c>
      <c r="K35" s="3" t="s">
        <v>42</v>
      </c>
      <c r="L35" s="3" t="s">
        <v>314</v>
      </c>
      <c r="M35" s="3" t="s">
        <v>32</v>
      </c>
      <c r="N35" s="3" t="s">
        <v>315</v>
      </c>
      <c r="O35" s="3" t="s">
        <v>316</v>
      </c>
      <c r="P35" s="3" t="s">
        <v>317</v>
      </c>
      <c r="Q35" s="8">
        <v>2.07</v>
      </c>
      <c r="R35" s="3" t="str">
        <f t="shared" si="1"/>
        <v>5个表扬</v>
      </c>
      <c r="S35" s="3" t="s">
        <v>318</v>
      </c>
      <c r="T35" s="3" t="s">
        <v>114</v>
      </c>
      <c r="U35" s="3" t="s">
        <v>114</v>
      </c>
      <c r="V35" s="3" t="s">
        <v>114</v>
      </c>
      <c r="W35" s="3" t="s">
        <v>114</v>
      </c>
      <c r="X35" s="11" t="s">
        <v>0</v>
      </c>
    </row>
    <row r="36" spans="1:24" ht="73.5">
      <c r="A36" s="10">
        <v>34</v>
      </c>
      <c r="B36" s="10" t="s">
        <v>319</v>
      </c>
      <c r="C36" s="3" t="s">
        <v>268</v>
      </c>
      <c r="D36" s="4" t="s">
        <v>320</v>
      </c>
      <c r="E36" s="10" t="s">
        <v>174</v>
      </c>
      <c r="F36" s="3" t="s">
        <v>177</v>
      </c>
      <c r="G36" s="3" t="s">
        <v>85</v>
      </c>
      <c r="H36" s="3" t="s">
        <v>321</v>
      </c>
      <c r="I36" s="5">
        <v>42759</v>
      </c>
      <c r="J36" s="5">
        <v>44796</v>
      </c>
      <c r="K36" s="3" t="s">
        <v>322</v>
      </c>
      <c r="L36" s="3" t="s">
        <v>323</v>
      </c>
      <c r="M36" s="3" t="s">
        <v>131</v>
      </c>
      <c r="N36" s="3" t="s">
        <v>132</v>
      </c>
      <c r="O36" s="3" t="s">
        <v>73</v>
      </c>
      <c r="P36" s="3" t="s">
        <v>324</v>
      </c>
      <c r="Q36" s="8">
        <v>2.526315789473684</v>
      </c>
      <c r="R36" s="3" t="str">
        <f t="shared" si="1"/>
        <v>4个表扬</v>
      </c>
      <c r="S36" s="3" t="s">
        <v>325</v>
      </c>
      <c r="T36" s="3" t="s">
        <v>100</v>
      </c>
      <c r="U36" s="3" t="s">
        <v>100</v>
      </c>
      <c r="V36" s="3" t="s">
        <v>100</v>
      </c>
      <c r="W36" s="3" t="s">
        <v>100</v>
      </c>
      <c r="X36" s="11" t="s">
        <v>0</v>
      </c>
    </row>
    <row r="37" spans="1:24" ht="73.5">
      <c r="A37" s="10">
        <v>35</v>
      </c>
      <c r="B37" s="10" t="s">
        <v>326</v>
      </c>
      <c r="C37" s="3" t="s">
        <v>268</v>
      </c>
      <c r="D37" s="4" t="s">
        <v>327</v>
      </c>
      <c r="E37" s="10" t="s">
        <v>158</v>
      </c>
      <c r="F37" s="3" t="s">
        <v>41</v>
      </c>
      <c r="G37" s="3" t="s">
        <v>221</v>
      </c>
      <c r="H37" s="3" t="s">
        <v>321</v>
      </c>
      <c r="I37" s="5">
        <v>42084</v>
      </c>
      <c r="J37" s="5">
        <v>45036</v>
      </c>
      <c r="K37" s="3" t="s">
        <v>328</v>
      </c>
      <c r="L37" s="3" t="s">
        <v>329</v>
      </c>
      <c r="M37" s="3" t="s">
        <v>131</v>
      </c>
      <c r="N37" s="3" t="s">
        <v>132</v>
      </c>
      <c r="O37" s="3" t="s">
        <v>73</v>
      </c>
      <c r="P37" s="3" t="s">
        <v>330</v>
      </c>
      <c r="Q37" s="8">
        <v>2.526315789473684</v>
      </c>
      <c r="R37" s="3" t="str">
        <f t="shared" si="1"/>
        <v>4个表扬</v>
      </c>
      <c r="S37" s="3" t="s">
        <v>50</v>
      </c>
      <c r="T37" s="3" t="s">
        <v>114</v>
      </c>
      <c r="U37" s="3" t="s">
        <v>114</v>
      </c>
      <c r="V37" s="3" t="s">
        <v>114</v>
      </c>
      <c r="W37" s="3" t="s">
        <v>114</v>
      </c>
      <c r="X37" s="11" t="s">
        <v>0</v>
      </c>
    </row>
    <row r="38" spans="1:24" ht="73.5">
      <c r="A38" s="10">
        <v>36</v>
      </c>
      <c r="B38" s="10" t="s">
        <v>27</v>
      </c>
      <c r="C38" s="3" t="s">
        <v>268</v>
      </c>
      <c r="D38" s="4" t="s">
        <v>333</v>
      </c>
      <c r="E38" s="10" t="s">
        <v>270</v>
      </c>
      <c r="F38" s="3" t="s">
        <v>334</v>
      </c>
      <c r="G38" s="3" t="s">
        <v>335</v>
      </c>
      <c r="H38" s="3" t="s">
        <v>0</v>
      </c>
      <c r="I38" s="5">
        <v>42561</v>
      </c>
      <c r="J38" s="5">
        <v>44751</v>
      </c>
      <c r="K38" s="3" t="s">
        <v>336</v>
      </c>
      <c r="L38" s="3" t="s">
        <v>337</v>
      </c>
      <c r="M38" s="3" t="s">
        <v>88</v>
      </c>
      <c r="N38" s="3" t="s">
        <v>89</v>
      </c>
      <c r="O38" s="3" t="s">
        <v>73</v>
      </c>
      <c r="P38" s="3" t="s">
        <v>338</v>
      </c>
      <c r="Q38" s="8">
        <v>2.526315789473684</v>
      </c>
      <c r="R38" s="3" t="str">
        <f t="shared" si="1"/>
        <v>4个表扬</v>
      </c>
      <c r="S38" s="3" t="s">
        <v>339</v>
      </c>
      <c r="T38" s="3" t="s">
        <v>79</v>
      </c>
      <c r="U38" s="3" t="s">
        <v>79</v>
      </c>
      <c r="V38" s="3" t="s">
        <v>79</v>
      </c>
      <c r="W38" s="3" t="s">
        <v>79</v>
      </c>
      <c r="X38" s="11" t="s">
        <v>0</v>
      </c>
    </row>
    <row r="39" spans="1:24" ht="94.5">
      <c r="A39" s="10">
        <v>37</v>
      </c>
      <c r="B39" s="10" t="s">
        <v>66</v>
      </c>
      <c r="C39" s="3" t="s">
        <v>268</v>
      </c>
      <c r="D39" s="4" t="s">
        <v>340</v>
      </c>
      <c r="E39" s="10" t="s">
        <v>194</v>
      </c>
      <c r="F39" s="3" t="s">
        <v>76</v>
      </c>
      <c r="G39" s="3" t="s">
        <v>202</v>
      </c>
      <c r="H39" s="3" t="s">
        <v>0</v>
      </c>
      <c r="I39" s="5">
        <v>42246</v>
      </c>
      <c r="J39" s="5">
        <v>46750</v>
      </c>
      <c r="K39" s="3" t="s">
        <v>341</v>
      </c>
      <c r="L39" s="3" t="s">
        <v>342</v>
      </c>
      <c r="M39" s="3" t="s">
        <v>343</v>
      </c>
      <c r="N39" s="3" t="s">
        <v>77</v>
      </c>
      <c r="O39" s="3" t="s">
        <v>78</v>
      </c>
      <c r="P39" s="3" t="s">
        <v>344</v>
      </c>
      <c r="Q39" s="8">
        <v>2.88</v>
      </c>
      <c r="R39" s="3" t="str">
        <f t="shared" si="1"/>
        <v>6个表扬</v>
      </c>
      <c r="S39" s="3" t="s">
        <v>50</v>
      </c>
      <c r="T39" s="3" t="s">
        <v>100</v>
      </c>
      <c r="U39" s="3" t="s">
        <v>100</v>
      </c>
      <c r="V39" s="3" t="s">
        <v>100</v>
      </c>
      <c r="W39" s="3" t="s">
        <v>100</v>
      </c>
      <c r="X39" s="11" t="s">
        <v>0</v>
      </c>
    </row>
    <row r="40" spans="1:24" ht="105">
      <c r="A40" s="10">
        <v>38</v>
      </c>
      <c r="B40" s="10" t="s">
        <v>345</v>
      </c>
      <c r="C40" s="3" t="s">
        <v>268</v>
      </c>
      <c r="D40" s="4" t="s">
        <v>346</v>
      </c>
      <c r="E40" s="10" t="s">
        <v>192</v>
      </c>
      <c r="F40" s="3" t="s">
        <v>76</v>
      </c>
      <c r="G40" s="3" t="s">
        <v>347</v>
      </c>
      <c r="H40" s="3" t="s">
        <v>0</v>
      </c>
      <c r="I40" s="5">
        <v>41337</v>
      </c>
      <c r="J40" s="5">
        <v>45263</v>
      </c>
      <c r="K40" s="3" t="s">
        <v>348</v>
      </c>
      <c r="L40" s="3" t="s">
        <v>112</v>
      </c>
      <c r="M40" s="3" t="s">
        <v>349</v>
      </c>
      <c r="N40" s="3" t="s">
        <v>77</v>
      </c>
      <c r="O40" s="3" t="s">
        <v>78</v>
      </c>
      <c r="P40" s="3" t="s">
        <v>350</v>
      </c>
      <c r="Q40" s="8">
        <v>2.4</v>
      </c>
      <c r="R40" s="3" t="str">
        <f t="shared" si="1"/>
        <v>5个表扬</v>
      </c>
      <c r="S40" s="3" t="s">
        <v>325</v>
      </c>
      <c r="T40" s="3" t="s">
        <v>351</v>
      </c>
      <c r="U40" s="3" t="s">
        <v>351</v>
      </c>
      <c r="V40" s="3" t="s">
        <v>351</v>
      </c>
      <c r="W40" s="3" t="s">
        <v>351</v>
      </c>
      <c r="X40" s="11" t="s">
        <v>0</v>
      </c>
    </row>
    <row r="41" spans="1:24" ht="84">
      <c r="A41" s="10">
        <v>39</v>
      </c>
      <c r="B41" s="10" t="s">
        <v>352</v>
      </c>
      <c r="C41" s="3" t="s">
        <v>268</v>
      </c>
      <c r="D41" s="4" t="s">
        <v>353</v>
      </c>
      <c r="E41" s="10" t="s">
        <v>156</v>
      </c>
      <c r="F41" s="3" t="s">
        <v>195</v>
      </c>
      <c r="G41" s="3" t="s">
        <v>347</v>
      </c>
      <c r="H41" s="3" t="s">
        <v>0</v>
      </c>
      <c r="I41" s="5">
        <v>42292</v>
      </c>
      <c r="J41" s="5">
        <v>46491</v>
      </c>
      <c r="K41" s="3" t="s">
        <v>354</v>
      </c>
      <c r="L41" s="3" t="s">
        <v>355</v>
      </c>
      <c r="M41" s="3" t="s">
        <v>140</v>
      </c>
      <c r="N41" s="3" t="s">
        <v>141</v>
      </c>
      <c r="O41" s="3" t="s">
        <v>78</v>
      </c>
      <c r="P41" s="3" t="s">
        <v>356</v>
      </c>
      <c r="Q41" s="8">
        <v>2.4</v>
      </c>
      <c r="R41" s="3" t="str">
        <f t="shared" si="1"/>
        <v>5个表扬</v>
      </c>
      <c r="S41" s="3" t="s">
        <v>357</v>
      </c>
      <c r="T41" s="3" t="s">
        <v>114</v>
      </c>
      <c r="U41" s="3" t="s">
        <v>114</v>
      </c>
      <c r="V41" s="3" t="s">
        <v>114</v>
      </c>
      <c r="W41" s="3" t="s">
        <v>114</v>
      </c>
      <c r="X41" s="11" t="s">
        <v>0</v>
      </c>
    </row>
    <row r="42" spans="1:24" ht="84">
      <c r="A42" s="10">
        <v>40</v>
      </c>
      <c r="B42" s="10" t="s">
        <v>360</v>
      </c>
      <c r="C42" s="3" t="s">
        <v>268</v>
      </c>
      <c r="D42" s="4" t="s">
        <v>361</v>
      </c>
      <c r="E42" s="10" t="s">
        <v>267</v>
      </c>
      <c r="F42" s="3" t="s">
        <v>362</v>
      </c>
      <c r="G42" s="3" t="s">
        <v>363</v>
      </c>
      <c r="H42" s="3">
        <v>200000</v>
      </c>
      <c r="I42" s="5">
        <v>42249</v>
      </c>
      <c r="J42" s="5">
        <v>46357</v>
      </c>
      <c r="K42" s="3" t="s">
        <v>364</v>
      </c>
      <c r="L42" s="3" t="s">
        <v>365</v>
      </c>
      <c r="M42" s="3" t="s">
        <v>45</v>
      </c>
      <c r="N42" s="3" t="s">
        <v>46</v>
      </c>
      <c r="O42" s="3" t="s">
        <v>47</v>
      </c>
      <c r="P42" s="3" t="s">
        <v>366</v>
      </c>
      <c r="Q42" s="8">
        <v>2.142857142857143</v>
      </c>
      <c r="R42" s="3" t="str">
        <f t="shared" si="1"/>
        <v>5个表扬</v>
      </c>
      <c r="S42" s="3" t="s">
        <v>367</v>
      </c>
      <c r="T42" s="3" t="s">
        <v>37</v>
      </c>
      <c r="U42" s="3" t="s">
        <v>37</v>
      </c>
      <c r="V42" s="3" t="s">
        <v>37</v>
      </c>
      <c r="W42" s="3" t="s">
        <v>37</v>
      </c>
      <c r="X42" s="11" t="s">
        <v>0</v>
      </c>
    </row>
    <row r="43" spans="1:24" ht="105">
      <c r="A43" s="10">
        <v>41</v>
      </c>
      <c r="B43" s="10" t="s">
        <v>368</v>
      </c>
      <c r="C43" s="3" t="s">
        <v>268</v>
      </c>
      <c r="D43" s="4" t="s">
        <v>369</v>
      </c>
      <c r="E43" s="10" t="s">
        <v>158</v>
      </c>
      <c r="F43" s="3" t="s">
        <v>370</v>
      </c>
      <c r="G43" s="3" t="s">
        <v>56</v>
      </c>
      <c r="H43" s="3" t="s">
        <v>371</v>
      </c>
      <c r="I43" s="5">
        <v>42333</v>
      </c>
      <c r="J43" s="5">
        <v>49149</v>
      </c>
      <c r="K43" s="3" t="s">
        <v>372</v>
      </c>
      <c r="L43" s="3" t="s">
        <v>373</v>
      </c>
      <c r="M43" s="3" t="s">
        <v>374</v>
      </c>
      <c r="N43" s="3" t="s">
        <v>375</v>
      </c>
      <c r="O43" s="3" t="s">
        <v>376</v>
      </c>
      <c r="P43" s="3" t="s">
        <v>377</v>
      </c>
      <c r="Q43" s="8">
        <v>2.7096774193548385</v>
      </c>
      <c r="R43" s="3" t="str">
        <f t="shared" si="1"/>
        <v>7个表扬</v>
      </c>
      <c r="S43" s="3" t="s">
        <v>50</v>
      </c>
      <c r="T43" s="3" t="s">
        <v>100</v>
      </c>
      <c r="U43" s="3" t="s">
        <v>79</v>
      </c>
      <c r="V43" s="3" t="s">
        <v>79</v>
      </c>
      <c r="W43" s="3" t="s">
        <v>79</v>
      </c>
      <c r="X43" s="11" t="s">
        <v>0</v>
      </c>
    </row>
    <row r="44" spans="1:24" ht="84">
      <c r="A44" s="10">
        <v>42</v>
      </c>
      <c r="B44" s="10" t="s">
        <v>378</v>
      </c>
      <c r="C44" s="3" t="s">
        <v>268</v>
      </c>
      <c r="D44" s="4" t="s">
        <v>379</v>
      </c>
      <c r="E44" s="10" t="s">
        <v>110</v>
      </c>
      <c r="F44" s="3" t="s">
        <v>76</v>
      </c>
      <c r="G44" s="3" t="s">
        <v>42</v>
      </c>
      <c r="H44" s="3" t="s">
        <v>0</v>
      </c>
      <c r="I44" s="5">
        <v>41562</v>
      </c>
      <c r="J44" s="5">
        <v>46582</v>
      </c>
      <c r="K44" s="3" t="s">
        <v>380</v>
      </c>
      <c r="L44" s="3" t="s">
        <v>381</v>
      </c>
      <c r="M44" s="3" t="s">
        <v>349</v>
      </c>
      <c r="N44" s="3" t="s">
        <v>77</v>
      </c>
      <c r="O44" s="3" t="s">
        <v>78</v>
      </c>
      <c r="P44" s="3" t="s">
        <v>382</v>
      </c>
      <c r="Q44" s="8">
        <v>2.4</v>
      </c>
      <c r="R44" s="3" t="str">
        <f t="shared" si="1"/>
        <v>5个表扬</v>
      </c>
      <c r="S44" s="3" t="s">
        <v>383</v>
      </c>
      <c r="T44" s="3" t="s">
        <v>37</v>
      </c>
      <c r="U44" s="3" t="s">
        <v>37</v>
      </c>
      <c r="V44" s="3" t="s">
        <v>37</v>
      </c>
      <c r="W44" s="3" t="s">
        <v>37</v>
      </c>
      <c r="X44" s="11" t="s">
        <v>0</v>
      </c>
    </row>
    <row r="45" spans="1:24" ht="105">
      <c r="A45" s="10">
        <v>43</v>
      </c>
      <c r="B45" s="10" t="s">
        <v>384</v>
      </c>
      <c r="C45" s="3" t="s">
        <v>268</v>
      </c>
      <c r="D45" s="4" t="s">
        <v>385</v>
      </c>
      <c r="E45" s="10" t="s">
        <v>267</v>
      </c>
      <c r="F45" s="3" t="s">
        <v>41</v>
      </c>
      <c r="G45" s="3" t="s">
        <v>56</v>
      </c>
      <c r="H45" s="3" t="s">
        <v>0</v>
      </c>
      <c r="I45" s="5">
        <v>42333</v>
      </c>
      <c r="J45" s="5">
        <v>49211</v>
      </c>
      <c r="K45" s="3" t="s">
        <v>386</v>
      </c>
      <c r="L45" s="3" t="s">
        <v>387</v>
      </c>
      <c r="M45" s="3" t="s">
        <v>388</v>
      </c>
      <c r="N45" s="3" t="s">
        <v>375</v>
      </c>
      <c r="O45" s="3" t="s">
        <v>376</v>
      </c>
      <c r="P45" s="3" t="s">
        <v>389</v>
      </c>
      <c r="Q45" s="8">
        <v>2.7096774193548385</v>
      </c>
      <c r="R45" s="3" t="str">
        <f t="shared" si="1"/>
        <v>7个表扬</v>
      </c>
      <c r="S45" s="3" t="s">
        <v>50</v>
      </c>
      <c r="T45" s="3" t="s">
        <v>52</v>
      </c>
      <c r="U45" s="3" t="s">
        <v>52</v>
      </c>
      <c r="V45" s="3" t="s">
        <v>52</v>
      </c>
      <c r="W45" s="3" t="s">
        <v>52</v>
      </c>
      <c r="X45" s="11" t="s">
        <v>0</v>
      </c>
    </row>
    <row r="46" spans="1:24" ht="105">
      <c r="A46" s="10">
        <v>44</v>
      </c>
      <c r="B46" s="10" t="s">
        <v>390</v>
      </c>
      <c r="C46" s="3" t="s">
        <v>268</v>
      </c>
      <c r="D46" s="4" t="s">
        <v>391</v>
      </c>
      <c r="E46" s="10" t="s">
        <v>227</v>
      </c>
      <c r="F46" s="3" t="s">
        <v>392</v>
      </c>
      <c r="G46" s="3" t="s">
        <v>393</v>
      </c>
      <c r="H46" s="3" t="s">
        <v>0</v>
      </c>
      <c r="I46" s="5">
        <v>42333</v>
      </c>
      <c r="J46" s="5">
        <v>49272</v>
      </c>
      <c r="K46" s="3" t="s">
        <v>394</v>
      </c>
      <c r="L46" s="3" t="s">
        <v>395</v>
      </c>
      <c r="M46" s="3" t="s">
        <v>396</v>
      </c>
      <c r="N46" s="3" t="s">
        <v>397</v>
      </c>
      <c r="O46" s="3" t="s">
        <v>376</v>
      </c>
      <c r="P46" s="3" t="s">
        <v>398</v>
      </c>
      <c r="Q46" s="8">
        <v>2.7096774193548385</v>
      </c>
      <c r="R46" s="3" t="str">
        <f t="shared" si="1"/>
        <v>7个表扬</v>
      </c>
      <c r="S46" s="3" t="s">
        <v>318</v>
      </c>
      <c r="T46" s="3" t="s">
        <v>79</v>
      </c>
      <c r="U46" s="3" t="s">
        <v>79</v>
      </c>
      <c r="V46" s="3" t="s">
        <v>79</v>
      </c>
      <c r="W46" s="3" t="s">
        <v>79</v>
      </c>
      <c r="X46" s="11" t="s">
        <v>0</v>
      </c>
    </row>
    <row r="47" spans="1:24" ht="105">
      <c r="A47" s="10">
        <v>45</v>
      </c>
      <c r="B47" s="10" t="s">
        <v>399</v>
      </c>
      <c r="C47" s="3" t="s">
        <v>268</v>
      </c>
      <c r="D47" s="4" t="s">
        <v>400</v>
      </c>
      <c r="E47" s="10" t="s">
        <v>94</v>
      </c>
      <c r="F47" s="3" t="s">
        <v>392</v>
      </c>
      <c r="G47" s="3" t="s">
        <v>393</v>
      </c>
      <c r="H47" s="3" t="s">
        <v>0</v>
      </c>
      <c r="I47" s="5">
        <v>42333</v>
      </c>
      <c r="J47" s="5">
        <v>49027</v>
      </c>
      <c r="K47" s="3" t="s">
        <v>401</v>
      </c>
      <c r="L47" s="3" t="s">
        <v>402</v>
      </c>
      <c r="M47" s="3" t="s">
        <v>403</v>
      </c>
      <c r="N47" s="3" t="s">
        <v>397</v>
      </c>
      <c r="O47" s="3" t="s">
        <v>376</v>
      </c>
      <c r="P47" s="3" t="s">
        <v>404</v>
      </c>
      <c r="Q47" s="8">
        <v>2.7096774193548385</v>
      </c>
      <c r="R47" s="3" t="str">
        <f t="shared" si="1"/>
        <v>7个表扬</v>
      </c>
      <c r="S47" s="3" t="s">
        <v>50</v>
      </c>
      <c r="T47" s="3" t="s">
        <v>79</v>
      </c>
      <c r="U47" s="3" t="s">
        <v>79</v>
      </c>
      <c r="V47" s="3" t="s">
        <v>79</v>
      </c>
      <c r="W47" s="3" t="s">
        <v>79</v>
      </c>
      <c r="X47" s="11" t="s">
        <v>0</v>
      </c>
    </row>
    <row r="48" spans="1:24" ht="63">
      <c r="A48" s="10">
        <v>46</v>
      </c>
      <c r="B48" s="10" t="s">
        <v>405</v>
      </c>
      <c r="C48" s="3" t="s">
        <v>268</v>
      </c>
      <c r="D48" s="4" t="s">
        <v>406</v>
      </c>
      <c r="E48" s="10" t="s">
        <v>270</v>
      </c>
      <c r="F48" s="3" t="s">
        <v>308</v>
      </c>
      <c r="G48" s="3" t="s">
        <v>143</v>
      </c>
      <c r="H48" s="3">
        <v>70000</v>
      </c>
      <c r="I48" s="5">
        <v>43300</v>
      </c>
      <c r="J48" s="5">
        <v>44577</v>
      </c>
      <c r="K48" s="3" t="s">
        <v>143</v>
      </c>
      <c r="L48" s="3" t="s">
        <v>407</v>
      </c>
      <c r="M48" s="3" t="s">
        <v>32</v>
      </c>
      <c r="N48" s="3" t="s">
        <v>171</v>
      </c>
      <c r="O48" s="3" t="s">
        <v>172</v>
      </c>
      <c r="P48" s="3" t="s">
        <v>408</v>
      </c>
      <c r="Q48" s="8">
        <v>2.25</v>
      </c>
      <c r="R48" s="3" t="str">
        <f t="shared" si="1"/>
        <v>3个表扬</v>
      </c>
      <c r="S48" s="3" t="s">
        <v>325</v>
      </c>
      <c r="T48" s="3" t="s">
        <v>37</v>
      </c>
      <c r="U48" s="3" t="s">
        <v>114</v>
      </c>
      <c r="V48" s="3" t="s">
        <v>114</v>
      </c>
      <c r="W48" s="3" t="s">
        <v>114</v>
      </c>
      <c r="X48" s="11" t="s">
        <v>0</v>
      </c>
    </row>
    <row r="49" spans="1:24" ht="63">
      <c r="A49" s="10">
        <v>47</v>
      </c>
      <c r="B49" s="10" t="s">
        <v>409</v>
      </c>
      <c r="C49" s="3" t="s">
        <v>268</v>
      </c>
      <c r="D49" s="4" t="s">
        <v>410</v>
      </c>
      <c r="E49" s="10" t="s">
        <v>282</v>
      </c>
      <c r="F49" s="3" t="s">
        <v>411</v>
      </c>
      <c r="G49" s="3" t="s">
        <v>143</v>
      </c>
      <c r="H49" s="3" t="s">
        <v>412</v>
      </c>
      <c r="I49" s="5">
        <v>43347</v>
      </c>
      <c r="J49" s="5">
        <v>44623</v>
      </c>
      <c r="K49" s="3" t="s">
        <v>143</v>
      </c>
      <c r="L49" s="3" t="s">
        <v>413</v>
      </c>
      <c r="M49" s="3" t="s">
        <v>32</v>
      </c>
      <c r="N49" s="3" t="s">
        <v>414</v>
      </c>
      <c r="O49" s="3" t="s">
        <v>415</v>
      </c>
      <c r="P49" s="3" t="s">
        <v>416</v>
      </c>
      <c r="Q49" s="8">
        <v>2.1176470588235294</v>
      </c>
      <c r="R49" s="3" t="str">
        <f t="shared" si="1"/>
        <v>3个表扬</v>
      </c>
      <c r="S49" s="3" t="s">
        <v>417</v>
      </c>
      <c r="T49" s="3" t="s">
        <v>79</v>
      </c>
      <c r="U49" s="3" t="s">
        <v>79</v>
      </c>
      <c r="V49" s="3" t="s">
        <v>79</v>
      </c>
      <c r="W49" s="3" t="s">
        <v>79</v>
      </c>
      <c r="X49" s="11" t="s">
        <v>0</v>
      </c>
    </row>
    <row r="50" spans="1:24" ht="73.5">
      <c r="A50" s="10">
        <v>48</v>
      </c>
      <c r="B50" s="10" t="s">
        <v>418</v>
      </c>
      <c r="C50" s="3" t="s">
        <v>419</v>
      </c>
      <c r="D50" s="4" t="s">
        <v>420</v>
      </c>
      <c r="E50" s="10" t="s">
        <v>167</v>
      </c>
      <c r="F50" s="3" t="s">
        <v>177</v>
      </c>
      <c r="G50" s="3" t="s">
        <v>421</v>
      </c>
      <c r="H50" s="3" t="s">
        <v>321</v>
      </c>
      <c r="I50" s="5">
        <v>43033</v>
      </c>
      <c r="J50" s="5">
        <v>44858</v>
      </c>
      <c r="K50" s="3" t="s">
        <v>421</v>
      </c>
      <c r="L50" s="3" t="s">
        <v>422</v>
      </c>
      <c r="M50" s="3" t="s">
        <v>32</v>
      </c>
      <c r="N50" s="3" t="s">
        <v>152</v>
      </c>
      <c r="O50" s="3" t="s">
        <v>153</v>
      </c>
      <c r="P50" s="3" t="s">
        <v>423</v>
      </c>
      <c r="Q50" s="8">
        <v>2.4</v>
      </c>
      <c r="R50" s="3" t="str">
        <f t="shared" si="1"/>
        <v>4个表扬</v>
      </c>
      <c r="S50" s="3" t="s">
        <v>424</v>
      </c>
      <c r="T50" s="3" t="s">
        <v>100</v>
      </c>
      <c r="U50" s="3" t="s">
        <v>100</v>
      </c>
      <c r="V50" s="3" t="s">
        <v>100</v>
      </c>
      <c r="W50" s="3" t="s">
        <v>100</v>
      </c>
      <c r="X50" s="11" t="s">
        <v>0</v>
      </c>
    </row>
    <row r="51" spans="1:24" ht="84">
      <c r="A51" s="10">
        <v>49</v>
      </c>
      <c r="B51" s="10" t="s">
        <v>425</v>
      </c>
      <c r="C51" s="3" t="s">
        <v>419</v>
      </c>
      <c r="D51" s="4" t="s">
        <v>426</v>
      </c>
      <c r="E51" s="10" t="s">
        <v>292</v>
      </c>
      <c r="F51" s="3" t="s">
        <v>41</v>
      </c>
      <c r="G51" s="3" t="s">
        <v>42</v>
      </c>
      <c r="H51" s="3" t="s">
        <v>0</v>
      </c>
      <c r="I51" s="5">
        <v>42318</v>
      </c>
      <c r="J51" s="5">
        <v>47582</v>
      </c>
      <c r="K51" s="3" t="s">
        <v>427</v>
      </c>
      <c r="L51" s="3" t="s">
        <v>428</v>
      </c>
      <c r="M51" s="3" t="s">
        <v>429</v>
      </c>
      <c r="N51" s="3" t="s">
        <v>113</v>
      </c>
      <c r="O51" s="3" t="s">
        <v>78</v>
      </c>
      <c r="P51" s="3" t="s">
        <v>430</v>
      </c>
      <c r="Q51" s="8">
        <v>2.4</v>
      </c>
      <c r="R51" s="3" t="str">
        <f t="shared" si="1"/>
        <v>5个表扬</v>
      </c>
      <c r="S51" s="3" t="s">
        <v>431</v>
      </c>
      <c r="T51" s="3" t="s">
        <v>100</v>
      </c>
      <c r="U51" s="3" t="s">
        <v>100</v>
      </c>
      <c r="V51" s="3" t="s">
        <v>37</v>
      </c>
      <c r="W51" s="3" t="s">
        <v>37</v>
      </c>
      <c r="X51" s="11" t="s">
        <v>0</v>
      </c>
    </row>
    <row r="52" spans="1:24" ht="73.5">
      <c r="A52" s="10">
        <v>50</v>
      </c>
      <c r="B52" s="10" t="s">
        <v>432</v>
      </c>
      <c r="C52" s="3" t="s">
        <v>419</v>
      </c>
      <c r="D52" s="4" t="s">
        <v>433</v>
      </c>
      <c r="E52" s="10" t="s">
        <v>201</v>
      </c>
      <c r="F52" s="3" t="s">
        <v>434</v>
      </c>
      <c r="G52" s="3" t="s">
        <v>104</v>
      </c>
      <c r="H52" s="3" t="s">
        <v>0</v>
      </c>
      <c r="I52" s="5">
        <v>42135</v>
      </c>
      <c r="J52" s="5">
        <v>44602</v>
      </c>
      <c r="K52" s="3" t="s">
        <v>435</v>
      </c>
      <c r="L52" s="3" t="s">
        <v>170</v>
      </c>
      <c r="M52" s="3" t="s">
        <v>436</v>
      </c>
      <c r="N52" s="3" t="s">
        <v>437</v>
      </c>
      <c r="O52" s="3" t="s">
        <v>73</v>
      </c>
      <c r="P52" s="3" t="s">
        <v>438</v>
      </c>
      <c r="Q52" s="8">
        <v>2.526315789473684</v>
      </c>
      <c r="R52" s="3" t="str">
        <f t="shared" si="1"/>
        <v>4个表扬</v>
      </c>
      <c r="S52" s="3" t="s">
        <v>439</v>
      </c>
      <c r="T52" s="3" t="s">
        <v>100</v>
      </c>
      <c r="U52" s="3" t="s">
        <v>79</v>
      </c>
      <c r="V52" s="3" t="s">
        <v>79</v>
      </c>
      <c r="W52" s="3" t="s">
        <v>79</v>
      </c>
      <c r="X52" s="11" t="s">
        <v>0</v>
      </c>
    </row>
    <row r="53" spans="1:24" ht="63">
      <c r="A53" s="10">
        <v>51</v>
      </c>
      <c r="B53" s="10" t="s">
        <v>440</v>
      </c>
      <c r="C53" s="3" t="s">
        <v>419</v>
      </c>
      <c r="D53" s="4" t="s">
        <v>441</v>
      </c>
      <c r="E53" s="10" t="s">
        <v>250</v>
      </c>
      <c r="F53" s="3" t="s">
        <v>177</v>
      </c>
      <c r="G53" s="3" t="s">
        <v>213</v>
      </c>
      <c r="H53" s="3">
        <v>3000</v>
      </c>
      <c r="I53" s="5">
        <v>43612</v>
      </c>
      <c r="J53" s="5">
        <v>44768</v>
      </c>
      <c r="K53" s="3" t="s">
        <v>213</v>
      </c>
      <c r="L53" s="3" t="s">
        <v>442</v>
      </c>
      <c r="M53" s="3" t="s">
        <v>32</v>
      </c>
      <c r="N53" s="3" t="s">
        <v>443</v>
      </c>
      <c r="O53" s="3" t="s">
        <v>444</v>
      </c>
      <c r="P53" s="3" t="s">
        <v>445</v>
      </c>
      <c r="Q53" s="8">
        <v>2.4</v>
      </c>
      <c r="R53" s="3" t="str">
        <f t="shared" si="1"/>
        <v>3个表扬</v>
      </c>
      <c r="S53" s="3" t="s">
        <v>50</v>
      </c>
      <c r="T53" s="3" t="s">
        <v>100</v>
      </c>
      <c r="U53" s="3" t="s">
        <v>100</v>
      </c>
      <c r="V53" s="3" t="s">
        <v>100</v>
      </c>
      <c r="W53" s="3" t="s">
        <v>100</v>
      </c>
      <c r="X53" s="11" t="s">
        <v>0</v>
      </c>
    </row>
    <row r="54" spans="1:24" ht="63">
      <c r="A54" s="10">
        <v>52</v>
      </c>
      <c r="B54" s="10" t="s">
        <v>446</v>
      </c>
      <c r="C54" s="3" t="s">
        <v>419</v>
      </c>
      <c r="D54" s="4" t="s">
        <v>447</v>
      </c>
      <c r="E54" s="10" t="s">
        <v>174</v>
      </c>
      <c r="F54" s="3" t="s">
        <v>308</v>
      </c>
      <c r="G54" s="3" t="s">
        <v>294</v>
      </c>
      <c r="H54" s="3" t="s">
        <v>448</v>
      </c>
      <c r="I54" s="5">
        <v>43188</v>
      </c>
      <c r="J54" s="5">
        <v>44648</v>
      </c>
      <c r="K54" s="3" t="s">
        <v>294</v>
      </c>
      <c r="L54" s="3" t="s">
        <v>449</v>
      </c>
      <c r="M54" s="3" t="s">
        <v>32</v>
      </c>
      <c r="N54" s="3" t="s">
        <v>188</v>
      </c>
      <c r="O54" s="3" t="s">
        <v>189</v>
      </c>
      <c r="P54" s="3" t="s">
        <v>450</v>
      </c>
      <c r="Q54" s="8">
        <v>2.1176470588235294</v>
      </c>
      <c r="R54" s="3" t="str">
        <f t="shared" si="1"/>
        <v>3个表扬</v>
      </c>
      <c r="S54" s="3" t="s">
        <v>50</v>
      </c>
      <c r="T54" s="3" t="s">
        <v>100</v>
      </c>
      <c r="U54" s="3" t="s">
        <v>37</v>
      </c>
      <c r="V54" s="3" t="s">
        <v>37</v>
      </c>
      <c r="W54" s="3" t="s">
        <v>37</v>
      </c>
      <c r="X54" s="11" t="s">
        <v>0</v>
      </c>
    </row>
    <row r="55" spans="1:24" ht="73.5">
      <c r="A55" s="10">
        <v>53</v>
      </c>
      <c r="B55" s="10" t="s">
        <v>451</v>
      </c>
      <c r="C55" s="3" t="s">
        <v>419</v>
      </c>
      <c r="D55" s="4" t="s">
        <v>452</v>
      </c>
      <c r="E55" s="10" t="s">
        <v>110</v>
      </c>
      <c r="F55" s="3" t="s">
        <v>76</v>
      </c>
      <c r="G55" s="3" t="s">
        <v>284</v>
      </c>
      <c r="H55" s="3" t="s">
        <v>30</v>
      </c>
      <c r="I55" s="5">
        <v>43009</v>
      </c>
      <c r="J55" s="5">
        <v>46295</v>
      </c>
      <c r="K55" s="3" t="s">
        <v>284</v>
      </c>
      <c r="L55" s="3" t="s">
        <v>453</v>
      </c>
      <c r="M55" s="3" t="s">
        <v>32</v>
      </c>
      <c r="N55" s="3" t="s">
        <v>310</v>
      </c>
      <c r="O55" s="3" t="s">
        <v>311</v>
      </c>
      <c r="P55" s="3" t="s">
        <v>454</v>
      </c>
      <c r="Q55" s="8">
        <v>2.1818181818181817</v>
      </c>
      <c r="R55" s="3" t="str">
        <f t="shared" si="1"/>
        <v>4个表扬</v>
      </c>
      <c r="S55" s="3" t="s">
        <v>455</v>
      </c>
      <c r="T55" s="3" t="s">
        <v>100</v>
      </c>
      <c r="U55" s="3" t="s">
        <v>100</v>
      </c>
      <c r="V55" s="3" t="s">
        <v>100</v>
      </c>
      <c r="W55" s="3" t="s">
        <v>100</v>
      </c>
      <c r="X55" s="11" t="s">
        <v>0</v>
      </c>
    </row>
    <row r="56" spans="1:24" ht="63">
      <c r="A56" s="10">
        <v>54</v>
      </c>
      <c r="B56" s="10" t="s">
        <v>456</v>
      </c>
      <c r="C56" s="3" t="s">
        <v>419</v>
      </c>
      <c r="D56" s="4" t="s">
        <v>457</v>
      </c>
      <c r="E56" s="10" t="s">
        <v>136</v>
      </c>
      <c r="F56" s="3" t="s">
        <v>41</v>
      </c>
      <c r="G56" s="3" t="s">
        <v>186</v>
      </c>
      <c r="H56" s="3">
        <v>3000</v>
      </c>
      <c r="I56" s="5">
        <v>43552</v>
      </c>
      <c r="J56" s="5">
        <v>44647</v>
      </c>
      <c r="K56" s="3" t="s">
        <v>186</v>
      </c>
      <c r="L56" s="3" t="s">
        <v>458</v>
      </c>
      <c r="M56" s="3" t="s">
        <v>32</v>
      </c>
      <c r="N56" s="3" t="s">
        <v>264</v>
      </c>
      <c r="O56" s="3" t="s">
        <v>265</v>
      </c>
      <c r="P56" s="3" t="s">
        <v>459</v>
      </c>
      <c r="Q56" s="8">
        <v>2.25</v>
      </c>
      <c r="R56" s="3" t="str">
        <f t="shared" si="1"/>
        <v>3个表扬</v>
      </c>
      <c r="S56" s="3" t="s">
        <v>50</v>
      </c>
      <c r="T56" s="3" t="s">
        <v>100</v>
      </c>
      <c r="U56" s="3" t="s">
        <v>37</v>
      </c>
      <c r="V56" s="3" t="s">
        <v>37</v>
      </c>
      <c r="W56" s="3" t="s">
        <v>37</v>
      </c>
      <c r="X56" s="11" t="s">
        <v>0</v>
      </c>
    </row>
    <row r="57" spans="1:24" ht="84">
      <c r="A57" s="10">
        <v>55</v>
      </c>
      <c r="B57" s="10" t="s">
        <v>460</v>
      </c>
      <c r="C57" s="3" t="s">
        <v>419</v>
      </c>
      <c r="D57" s="4" t="s">
        <v>461</v>
      </c>
      <c r="E57" s="10" t="s">
        <v>260</v>
      </c>
      <c r="F57" s="3" t="s">
        <v>76</v>
      </c>
      <c r="G57" s="3" t="s">
        <v>42</v>
      </c>
      <c r="H57" s="3" t="s">
        <v>0</v>
      </c>
      <c r="I57" s="5">
        <v>40866</v>
      </c>
      <c r="J57" s="5">
        <v>45826</v>
      </c>
      <c r="K57" s="3" t="s">
        <v>462</v>
      </c>
      <c r="L57" s="3" t="s">
        <v>463</v>
      </c>
      <c r="M57" s="3" t="s">
        <v>464</v>
      </c>
      <c r="N57" s="3" t="s">
        <v>141</v>
      </c>
      <c r="O57" s="3" t="s">
        <v>78</v>
      </c>
      <c r="P57" s="3" t="s">
        <v>465</v>
      </c>
      <c r="Q57" s="8">
        <v>2.4</v>
      </c>
      <c r="R57" s="3" t="str">
        <f t="shared" si="1"/>
        <v>5个表扬</v>
      </c>
      <c r="S57" s="3" t="s">
        <v>50</v>
      </c>
      <c r="T57" s="3" t="s">
        <v>79</v>
      </c>
      <c r="U57" s="3" t="s">
        <v>79</v>
      </c>
      <c r="V57" s="3" t="s">
        <v>79</v>
      </c>
      <c r="W57" s="3" t="s">
        <v>79</v>
      </c>
      <c r="X57" s="11" t="s">
        <v>0</v>
      </c>
    </row>
    <row r="58" spans="1:24" ht="94.5">
      <c r="A58" s="10">
        <v>56</v>
      </c>
      <c r="B58" s="10" t="s">
        <v>467</v>
      </c>
      <c r="C58" s="3" t="s">
        <v>419</v>
      </c>
      <c r="D58" s="4" t="s">
        <v>468</v>
      </c>
      <c r="E58" s="10" t="s">
        <v>229</v>
      </c>
      <c r="F58" s="3" t="s">
        <v>277</v>
      </c>
      <c r="G58" s="3" t="s">
        <v>42</v>
      </c>
      <c r="H58" s="3" t="s">
        <v>0</v>
      </c>
      <c r="I58" s="5">
        <v>42224</v>
      </c>
      <c r="J58" s="5">
        <v>47490</v>
      </c>
      <c r="K58" s="3" t="s">
        <v>469</v>
      </c>
      <c r="L58" s="3" t="s">
        <v>470</v>
      </c>
      <c r="M58" s="3" t="s">
        <v>471</v>
      </c>
      <c r="N58" s="3" t="s">
        <v>472</v>
      </c>
      <c r="O58" s="3" t="s">
        <v>47</v>
      </c>
      <c r="P58" s="3" t="s">
        <v>473</v>
      </c>
      <c r="Q58" s="8">
        <v>2.5714285714285716</v>
      </c>
      <c r="R58" s="3" t="str">
        <f t="shared" si="1"/>
        <v>6个表扬</v>
      </c>
      <c r="S58" s="3" t="s">
        <v>474</v>
      </c>
      <c r="T58" s="3" t="s">
        <v>100</v>
      </c>
      <c r="U58" s="3" t="s">
        <v>100</v>
      </c>
      <c r="V58" s="3" t="s">
        <v>37</v>
      </c>
      <c r="W58" s="3" t="s">
        <v>37</v>
      </c>
      <c r="X58" s="11" t="s">
        <v>0</v>
      </c>
    </row>
    <row r="59" spans="1:24" ht="73.5">
      <c r="A59" s="10">
        <v>57</v>
      </c>
      <c r="B59" s="10" t="s">
        <v>475</v>
      </c>
      <c r="C59" s="3" t="s">
        <v>419</v>
      </c>
      <c r="D59" s="4" t="s">
        <v>476</v>
      </c>
      <c r="E59" s="10" t="s">
        <v>75</v>
      </c>
      <c r="F59" s="3" t="s">
        <v>195</v>
      </c>
      <c r="G59" s="3" t="s">
        <v>421</v>
      </c>
      <c r="H59" s="3" t="s">
        <v>30</v>
      </c>
      <c r="I59" s="5">
        <v>42903</v>
      </c>
      <c r="J59" s="5">
        <v>44728</v>
      </c>
      <c r="K59" s="3" t="s">
        <v>421</v>
      </c>
      <c r="L59" s="3" t="s">
        <v>247</v>
      </c>
      <c r="M59" s="3" t="s">
        <v>32</v>
      </c>
      <c r="N59" s="3" t="s">
        <v>97</v>
      </c>
      <c r="O59" s="3" t="s">
        <v>98</v>
      </c>
      <c r="P59" s="3" t="s">
        <v>477</v>
      </c>
      <c r="Q59" s="8">
        <v>2.6666666666666665</v>
      </c>
      <c r="R59" s="3" t="str">
        <f t="shared" si="1"/>
        <v>4个表扬</v>
      </c>
      <c r="S59" s="3" t="s">
        <v>50</v>
      </c>
      <c r="T59" s="3" t="s">
        <v>100</v>
      </c>
      <c r="U59" s="3" t="s">
        <v>100</v>
      </c>
      <c r="V59" s="3" t="s">
        <v>100</v>
      </c>
      <c r="W59" s="3" t="s">
        <v>100</v>
      </c>
      <c r="X59" s="11" t="s">
        <v>0</v>
      </c>
    </row>
    <row r="60" spans="1:24" ht="115.5">
      <c r="A60" s="10">
        <v>58</v>
      </c>
      <c r="B60" s="10" t="s">
        <v>478</v>
      </c>
      <c r="C60" s="3" t="s">
        <v>419</v>
      </c>
      <c r="D60" s="4" t="s">
        <v>479</v>
      </c>
      <c r="E60" s="10" t="s">
        <v>480</v>
      </c>
      <c r="F60" s="3" t="s">
        <v>103</v>
      </c>
      <c r="G60" s="3" t="s">
        <v>481</v>
      </c>
      <c r="H60" s="3" t="s">
        <v>358</v>
      </c>
      <c r="I60" s="5">
        <v>42342</v>
      </c>
      <c r="J60" s="5">
        <v>44745</v>
      </c>
      <c r="K60" s="3" t="s">
        <v>482</v>
      </c>
      <c r="L60" s="3" t="s">
        <v>483</v>
      </c>
      <c r="M60" s="3" t="s">
        <v>484</v>
      </c>
      <c r="N60" s="3" t="s">
        <v>485</v>
      </c>
      <c r="O60" s="3" t="s">
        <v>486</v>
      </c>
      <c r="P60" s="3" t="s">
        <v>487</v>
      </c>
      <c r="Q60" s="8">
        <v>2.742857142857143</v>
      </c>
      <c r="R60" s="3" t="s">
        <v>488</v>
      </c>
      <c r="S60" s="3" t="s">
        <v>489</v>
      </c>
      <c r="T60" s="3" t="s">
        <v>100</v>
      </c>
      <c r="U60" s="3" t="s">
        <v>100</v>
      </c>
      <c r="V60" s="3" t="s">
        <v>100</v>
      </c>
      <c r="W60" s="3" t="s">
        <v>100</v>
      </c>
      <c r="X60" s="11" t="s">
        <v>0</v>
      </c>
    </row>
    <row r="61" spans="1:24" ht="84">
      <c r="A61" s="10">
        <v>59</v>
      </c>
      <c r="B61" s="10" t="s">
        <v>490</v>
      </c>
      <c r="C61" s="3" t="s">
        <v>419</v>
      </c>
      <c r="D61" s="4" t="s">
        <v>491</v>
      </c>
      <c r="E61" s="10" t="s">
        <v>243</v>
      </c>
      <c r="F61" s="3" t="s">
        <v>41</v>
      </c>
      <c r="G61" s="3" t="s">
        <v>42</v>
      </c>
      <c r="H61" s="3" t="s">
        <v>0</v>
      </c>
      <c r="I61" s="5">
        <v>41617</v>
      </c>
      <c r="J61" s="5">
        <v>46699</v>
      </c>
      <c r="K61" s="3" t="s">
        <v>492</v>
      </c>
      <c r="L61" s="3" t="s">
        <v>493</v>
      </c>
      <c r="M61" s="3" t="s">
        <v>494</v>
      </c>
      <c r="N61" s="3" t="s">
        <v>141</v>
      </c>
      <c r="O61" s="3" t="s">
        <v>78</v>
      </c>
      <c r="P61" s="3" t="s">
        <v>495</v>
      </c>
      <c r="Q61" s="8">
        <v>2.4</v>
      </c>
      <c r="R61" s="3" t="str">
        <f>IF(LEN(P61)-LEN(SUBSTITUTE(P61,"物",""))&gt;=1,"有物质奖励",IF(LEN(P61)-LEN(SUBSTITUTE(P61,"次",""))=1,MID(P61,FIND("次",P61)-1,1)+LEN(P61)-LEN(SUBSTITUTE(P61,"月",""))-2,LEN(P61)-LEN(SUBSTITUTE(P61,"月","")))&amp;"个表扬")</f>
        <v>5个表扬</v>
      </c>
      <c r="S61" s="3" t="s">
        <v>50</v>
      </c>
      <c r="T61" s="3" t="s">
        <v>100</v>
      </c>
      <c r="U61" s="3" t="s">
        <v>79</v>
      </c>
      <c r="V61" s="3" t="s">
        <v>79</v>
      </c>
      <c r="W61" s="3" t="s">
        <v>79</v>
      </c>
      <c r="X61" s="11" t="s">
        <v>0</v>
      </c>
    </row>
    <row r="62" spans="1:24" ht="52.5">
      <c r="A62" s="10">
        <v>60</v>
      </c>
      <c r="B62" s="10" t="s">
        <v>496</v>
      </c>
      <c r="C62" s="3" t="s">
        <v>419</v>
      </c>
      <c r="D62" s="4" t="s">
        <v>497</v>
      </c>
      <c r="E62" s="10" t="s">
        <v>498</v>
      </c>
      <c r="F62" s="3" t="s">
        <v>137</v>
      </c>
      <c r="G62" s="3" t="s">
        <v>499</v>
      </c>
      <c r="H62" s="3" t="s">
        <v>30</v>
      </c>
      <c r="I62" s="5">
        <v>43543</v>
      </c>
      <c r="J62" s="5">
        <v>44913</v>
      </c>
      <c r="K62" s="3" t="s">
        <v>499</v>
      </c>
      <c r="L62" s="3" t="s">
        <v>500</v>
      </c>
      <c r="M62" s="3" t="s">
        <v>32</v>
      </c>
      <c r="N62" s="3" t="s">
        <v>443</v>
      </c>
      <c r="O62" s="3" t="s">
        <v>444</v>
      </c>
      <c r="P62" s="3" t="s">
        <v>501</v>
      </c>
      <c r="Q62" s="8">
        <v>1.6</v>
      </c>
      <c r="R62" s="3" t="str">
        <f>IF(LEN(P62)-LEN(SUBSTITUTE(P62,"物",""))&gt;=1,"有物质奖励",IF(LEN(P62)-LEN(SUBSTITUTE(P62,"次",""))=1,MID(P62,FIND("次",P62)-1,1)+LEN(P62)-LEN(SUBSTITUTE(P62,"月",""))-2,LEN(P62)-LEN(SUBSTITUTE(P62,"月","")))&amp;"个表扬")</f>
        <v>2个表扬</v>
      </c>
      <c r="S62" s="3" t="s">
        <v>502</v>
      </c>
      <c r="T62" s="3" t="s">
        <v>79</v>
      </c>
      <c r="U62" s="3" t="s">
        <v>79</v>
      </c>
      <c r="V62" s="3" t="s">
        <v>79</v>
      </c>
      <c r="W62" s="3" t="s">
        <v>79</v>
      </c>
      <c r="X62" s="11" t="s">
        <v>0</v>
      </c>
    </row>
    <row r="63" spans="1:24" ht="63">
      <c r="A63" s="10">
        <v>61</v>
      </c>
      <c r="B63" s="10" t="s">
        <v>503</v>
      </c>
      <c r="C63" s="3" t="s">
        <v>419</v>
      </c>
      <c r="D63" s="4" t="s">
        <v>504</v>
      </c>
      <c r="E63" s="10" t="s">
        <v>275</v>
      </c>
      <c r="F63" s="3" t="s">
        <v>505</v>
      </c>
      <c r="G63" s="3" t="s">
        <v>506</v>
      </c>
      <c r="H63" s="3">
        <v>30000</v>
      </c>
      <c r="I63" s="5">
        <v>43542</v>
      </c>
      <c r="J63" s="5">
        <v>44456</v>
      </c>
      <c r="K63" s="3" t="s">
        <v>506</v>
      </c>
      <c r="L63" s="3" t="s">
        <v>507</v>
      </c>
      <c r="M63" s="3" t="s">
        <v>32</v>
      </c>
      <c r="N63" s="3" t="s">
        <v>508</v>
      </c>
      <c r="O63" s="3" t="s">
        <v>509</v>
      </c>
      <c r="P63" s="3" t="s">
        <v>510</v>
      </c>
      <c r="Q63" s="8">
        <v>2.769230769230769</v>
      </c>
      <c r="R63" s="3" t="str">
        <f>IF(LEN(P63)-LEN(SUBSTITUTE(P63,"物",""))&gt;=1,"有物质奖励",IF(LEN(P63)-LEN(SUBSTITUTE(P63,"次",""))=1,MID(P63,FIND("次",P63)-1,1)+LEN(P63)-LEN(SUBSTITUTE(P63,"月",""))-2,LEN(P63)-LEN(SUBSTITUTE(P63,"月","")))&amp;"个表扬")</f>
        <v>3个表扬</v>
      </c>
      <c r="S63" s="3" t="s">
        <v>50</v>
      </c>
      <c r="T63" s="3" t="s">
        <v>51</v>
      </c>
      <c r="U63" s="3" t="s">
        <v>115</v>
      </c>
      <c r="V63" s="3" t="s">
        <v>115</v>
      </c>
      <c r="W63" s="3" t="s">
        <v>115</v>
      </c>
      <c r="X63" s="11" t="s">
        <v>0</v>
      </c>
    </row>
    <row r="64" spans="1:24" ht="73.5">
      <c r="A64" s="10">
        <v>62</v>
      </c>
      <c r="B64" s="10" t="s">
        <v>511</v>
      </c>
      <c r="C64" s="3" t="s">
        <v>419</v>
      </c>
      <c r="D64" s="4" t="s">
        <v>512</v>
      </c>
      <c r="E64" s="10" t="s">
        <v>40</v>
      </c>
      <c r="F64" s="3" t="s">
        <v>159</v>
      </c>
      <c r="G64" s="3" t="s">
        <v>104</v>
      </c>
      <c r="H64" s="3" t="s">
        <v>358</v>
      </c>
      <c r="I64" s="5">
        <v>41966</v>
      </c>
      <c r="J64" s="5">
        <v>44703</v>
      </c>
      <c r="K64" s="3" t="s">
        <v>513</v>
      </c>
      <c r="L64" s="3" t="s">
        <v>514</v>
      </c>
      <c r="M64" s="3" t="s">
        <v>88</v>
      </c>
      <c r="N64" s="3" t="s">
        <v>89</v>
      </c>
      <c r="O64" s="3" t="s">
        <v>73</v>
      </c>
      <c r="P64" s="3" t="s">
        <v>515</v>
      </c>
      <c r="Q64" s="8">
        <v>2.526315789473684</v>
      </c>
      <c r="R64" s="3" t="str">
        <f>IF(LEN(P64)-LEN(SUBSTITUTE(P64,"物",""))&gt;=1,"有物质奖励",IF(LEN(P64)-LEN(SUBSTITUTE(P64,"次",""))=1,MID(P64,FIND("次",P64)-1,1)+LEN(P64)-LEN(SUBSTITUTE(P64,"月",""))-2,LEN(P64)-LEN(SUBSTITUTE(P64,"月","")))&amp;"个表扬")</f>
        <v>4个表扬</v>
      </c>
      <c r="S64" s="3" t="s">
        <v>50</v>
      </c>
      <c r="T64" s="3" t="s">
        <v>100</v>
      </c>
      <c r="U64" s="3" t="s">
        <v>100</v>
      </c>
      <c r="V64" s="3" t="s">
        <v>100</v>
      </c>
      <c r="W64" s="3" t="s">
        <v>100</v>
      </c>
      <c r="X64" s="11" t="s">
        <v>0</v>
      </c>
    </row>
    <row r="65" spans="1:24" ht="115.5">
      <c r="A65" s="10">
        <v>63</v>
      </c>
      <c r="B65" s="10" t="s">
        <v>516</v>
      </c>
      <c r="C65" s="3" t="s">
        <v>419</v>
      </c>
      <c r="D65" s="4" t="s">
        <v>517</v>
      </c>
      <c r="E65" s="10" t="s">
        <v>498</v>
      </c>
      <c r="F65" s="3" t="s">
        <v>518</v>
      </c>
      <c r="G65" s="3" t="s">
        <v>347</v>
      </c>
      <c r="H65" s="3" t="s">
        <v>519</v>
      </c>
      <c r="I65" s="5">
        <v>42427</v>
      </c>
      <c r="J65" s="5">
        <v>46809</v>
      </c>
      <c r="K65" s="3" t="s">
        <v>347</v>
      </c>
      <c r="L65" s="3" t="s">
        <v>520</v>
      </c>
      <c r="M65" s="3" t="s">
        <v>32</v>
      </c>
      <c r="N65" s="3" t="s">
        <v>521</v>
      </c>
      <c r="O65" s="3" t="s">
        <v>522</v>
      </c>
      <c r="P65" s="3" t="s">
        <v>523</v>
      </c>
      <c r="Q65" s="8">
        <v>1.826086956521739</v>
      </c>
      <c r="R65" s="3" t="s">
        <v>524</v>
      </c>
      <c r="S65" s="3" t="s">
        <v>525</v>
      </c>
      <c r="T65" s="3" t="s">
        <v>51</v>
      </c>
      <c r="U65" s="3" t="s">
        <v>51</v>
      </c>
      <c r="V65" s="3" t="s">
        <v>51</v>
      </c>
      <c r="W65" s="3" t="s">
        <v>51</v>
      </c>
      <c r="X65" s="11" t="s">
        <v>0</v>
      </c>
    </row>
    <row r="66" spans="1:24" ht="105">
      <c r="A66" s="10">
        <v>64</v>
      </c>
      <c r="B66" s="10" t="s">
        <v>526</v>
      </c>
      <c r="C66" s="3" t="s">
        <v>419</v>
      </c>
      <c r="D66" s="4" t="s">
        <v>527</v>
      </c>
      <c r="E66" s="10" t="s">
        <v>201</v>
      </c>
      <c r="F66" s="3" t="s">
        <v>111</v>
      </c>
      <c r="G66" s="3" t="s">
        <v>202</v>
      </c>
      <c r="H66" s="3" t="s">
        <v>332</v>
      </c>
      <c r="I66" s="5">
        <v>40844</v>
      </c>
      <c r="J66" s="5">
        <v>44892</v>
      </c>
      <c r="K66" s="3" t="s">
        <v>528</v>
      </c>
      <c r="L66" s="3" t="s">
        <v>529</v>
      </c>
      <c r="M66" s="3" t="s">
        <v>530</v>
      </c>
      <c r="N66" s="3" t="s">
        <v>113</v>
      </c>
      <c r="O66" s="3" t="s">
        <v>78</v>
      </c>
      <c r="P66" s="3" t="s">
        <v>531</v>
      </c>
      <c r="Q66" s="8">
        <v>2.88</v>
      </c>
      <c r="R66" s="3" t="str">
        <f aca="true" t="shared" si="2" ref="R66:R76">IF(LEN(P66)-LEN(SUBSTITUTE(P66,"物",""))&gt;=1,"有物质奖励",IF(LEN(P66)-LEN(SUBSTITUTE(P66,"次",""))=1,MID(P66,FIND("次",P66)-1,1)+LEN(P66)-LEN(SUBSTITUTE(P66,"月",""))-2,LEN(P66)-LEN(SUBSTITUTE(P66,"月","")))&amp;"个表扬")</f>
        <v>6个表扬</v>
      </c>
      <c r="S66" s="3" t="s">
        <v>50</v>
      </c>
      <c r="T66" s="3" t="s">
        <v>532</v>
      </c>
      <c r="U66" s="3" t="s">
        <v>532</v>
      </c>
      <c r="V66" s="3" t="s">
        <v>532</v>
      </c>
      <c r="W66" s="3" t="s">
        <v>532</v>
      </c>
      <c r="X66" s="11" t="s">
        <v>0</v>
      </c>
    </row>
    <row r="67" spans="1:24" ht="73.5">
      <c r="A67" s="10">
        <v>65</v>
      </c>
      <c r="B67" s="10" t="s">
        <v>533</v>
      </c>
      <c r="C67" s="3" t="s">
        <v>419</v>
      </c>
      <c r="D67" s="4" t="s">
        <v>534</v>
      </c>
      <c r="E67" s="10" t="s">
        <v>535</v>
      </c>
      <c r="F67" s="3" t="s">
        <v>41</v>
      </c>
      <c r="G67" s="3" t="s">
        <v>536</v>
      </c>
      <c r="H67" s="3">
        <v>4000</v>
      </c>
      <c r="I67" s="5">
        <v>43215</v>
      </c>
      <c r="J67" s="5">
        <v>44524</v>
      </c>
      <c r="K67" s="3" t="s">
        <v>536</v>
      </c>
      <c r="L67" s="3" t="s">
        <v>537</v>
      </c>
      <c r="M67" s="3" t="s">
        <v>32</v>
      </c>
      <c r="N67" s="3" t="s">
        <v>538</v>
      </c>
      <c r="O67" s="3" t="s">
        <v>539</v>
      </c>
      <c r="P67" s="3" t="s">
        <v>540</v>
      </c>
      <c r="Q67" s="8">
        <v>2.1818181818181817</v>
      </c>
      <c r="R67" s="3" t="str">
        <f t="shared" si="2"/>
        <v>4个表扬</v>
      </c>
      <c r="S67" s="3" t="s">
        <v>541</v>
      </c>
      <c r="T67" s="3" t="s">
        <v>37</v>
      </c>
      <c r="U67" s="3" t="s">
        <v>52</v>
      </c>
      <c r="V67" s="3" t="s">
        <v>52</v>
      </c>
      <c r="W67" s="3" t="s">
        <v>52</v>
      </c>
      <c r="X67" s="11" t="s">
        <v>0</v>
      </c>
    </row>
    <row r="68" spans="1:24" ht="84">
      <c r="A68" s="10">
        <v>66</v>
      </c>
      <c r="B68" s="10" t="s">
        <v>542</v>
      </c>
      <c r="C68" s="3" t="s">
        <v>419</v>
      </c>
      <c r="D68" s="4" t="s">
        <v>543</v>
      </c>
      <c r="E68" s="10" t="s">
        <v>75</v>
      </c>
      <c r="F68" s="3" t="s">
        <v>177</v>
      </c>
      <c r="G68" s="3" t="s">
        <v>85</v>
      </c>
      <c r="H68" s="3" t="s">
        <v>321</v>
      </c>
      <c r="I68" s="5">
        <v>42713</v>
      </c>
      <c r="J68" s="5">
        <v>44750</v>
      </c>
      <c r="K68" s="3" t="s">
        <v>544</v>
      </c>
      <c r="L68" s="3" t="s">
        <v>545</v>
      </c>
      <c r="M68" s="3" t="s">
        <v>546</v>
      </c>
      <c r="N68" s="3" t="s">
        <v>547</v>
      </c>
      <c r="O68" s="3" t="s">
        <v>548</v>
      </c>
      <c r="P68" s="3" t="s">
        <v>549</v>
      </c>
      <c r="Q68" s="8">
        <v>2.608695652173913</v>
      </c>
      <c r="R68" s="3" t="str">
        <f t="shared" si="2"/>
        <v>5个表扬</v>
      </c>
      <c r="S68" s="3" t="s">
        <v>550</v>
      </c>
      <c r="T68" s="3" t="s">
        <v>100</v>
      </c>
      <c r="U68" s="3" t="s">
        <v>100</v>
      </c>
      <c r="V68" s="3" t="s">
        <v>100</v>
      </c>
      <c r="W68" s="3" t="s">
        <v>100</v>
      </c>
      <c r="X68" s="11" t="s">
        <v>0</v>
      </c>
    </row>
    <row r="69" spans="1:24" ht="84">
      <c r="A69" s="10">
        <v>67</v>
      </c>
      <c r="B69" s="10" t="s">
        <v>551</v>
      </c>
      <c r="C69" s="3" t="s">
        <v>552</v>
      </c>
      <c r="D69" s="4" t="s">
        <v>553</v>
      </c>
      <c r="E69" s="10" t="s">
        <v>209</v>
      </c>
      <c r="F69" s="3" t="s">
        <v>41</v>
      </c>
      <c r="G69" s="3" t="s">
        <v>294</v>
      </c>
      <c r="H69" s="3" t="s">
        <v>332</v>
      </c>
      <c r="I69" s="5">
        <v>43067</v>
      </c>
      <c r="J69" s="5">
        <v>44527</v>
      </c>
      <c r="K69" s="3" t="s">
        <v>294</v>
      </c>
      <c r="L69" s="3" t="s">
        <v>554</v>
      </c>
      <c r="M69" s="3" t="s">
        <v>32</v>
      </c>
      <c r="N69" s="3" t="s">
        <v>315</v>
      </c>
      <c r="O69" s="3" t="s">
        <v>316</v>
      </c>
      <c r="P69" s="3" t="s">
        <v>555</v>
      </c>
      <c r="Q69" s="8">
        <v>2.07</v>
      </c>
      <c r="R69" s="3" t="str">
        <f t="shared" si="2"/>
        <v>5个表扬</v>
      </c>
      <c r="S69" s="3" t="s">
        <v>556</v>
      </c>
      <c r="T69" s="3" t="s">
        <v>52</v>
      </c>
      <c r="U69" s="3" t="s">
        <v>52</v>
      </c>
      <c r="V69" s="3" t="s">
        <v>52</v>
      </c>
      <c r="W69" s="3" t="s">
        <v>52</v>
      </c>
      <c r="X69" s="11" t="s">
        <v>0</v>
      </c>
    </row>
    <row r="70" spans="1:24" ht="73.5">
      <c r="A70" s="10">
        <v>68</v>
      </c>
      <c r="B70" s="10" t="s">
        <v>557</v>
      </c>
      <c r="C70" s="3" t="s">
        <v>552</v>
      </c>
      <c r="D70" s="4" t="s">
        <v>558</v>
      </c>
      <c r="E70" s="10" t="s">
        <v>134</v>
      </c>
      <c r="F70" s="3" t="s">
        <v>177</v>
      </c>
      <c r="G70" s="3" t="s">
        <v>421</v>
      </c>
      <c r="H70" s="3" t="s">
        <v>321</v>
      </c>
      <c r="I70" s="5">
        <v>43370</v>
      </c>
      <c r="J70" s="5">
        <v>45195</v>
      </c>
      <c r="K70" s="3" t="s">
        <v>421</v>
      </c>
      <c r="L70" s="3" t="s">
        <v>559</v>
      </c>
      <c r="M70" s="3" t="s">
        <v>32</v>
      </c>
      <c r="N70" s="3" t="s">
        <v>33</v>
      </c>
      <c r="O70" s="3" t="s">
        <v>34</v>
      </c>
      <c r="P70" s="3" t="s">
        <v>560</v>
      </c>
      <c r="Q70" s="8">
        <v>2.2857142857142856</v>
      </c>
      <c r="R70" s="3" t="str">
        <f t="shared" si="2"/>
        <v>4个表扬</v>
      </c>
      <c r="S70" s="3" t="s">
        <v>561</v>
      </c>
      <c r="T70" s="3" t="s">
        <v>79</v>
      </c>
      <c r="U70" s="3" t="s">
        <v>79</v>
      </c>
      <c r="V70" s="3" t="s">
        <v>79</v>
      </c>
      <c r="W70" s="3" t="s">
        <v>79</v>
      </c>
      <c r="X70" s="11" t="s">
        <v>0</v>
      </c>
    </row>
    <row r="71" spans="1:24" ht="73.5">
      <c r="A71" s="10">
        <v>69</v>
      </c>
      <c r="B71" s="10" t="s">
        <v>562</v>
      </c>
      <c r="C71" s="3" t="s">
        <v>552</v>
      </c>
      <c r="D71" s="4" t="s">
        <v>563</v>
      </c>
      <c r="E71" s="10" t="s">
        <v>250</v>
      </c>
      <c r="F71" s="3" t="s">
        <v>95</v>
      </c>
      <c r="G71" s="3" t="s">
        <v>29</v>
      </c>
      <c r="H71" s="3">
        <v>25000</v>
      </c>
      <c r="I71" s="5">
        <v>42927</v>
      </c>
      <c r="J71" s="5">
        <v>44936</v>
      </c>
      <c r="K71" s="3" t="s">
        <v>29</v>
      </c>
      <c r="L71" s="3" t="s">
        <v>564</v>
      </c>
      <c r="M71" s="3" t="s">
        <v>32</v>
      </c>
      <c r="N71" s="3" t="s">
        <v>152</v>
      </c>
      <c r="O71" s="3" t="s">
        <v>153</v>
      </c>
      <c r="P71" s="3" t="s">
        <v>565</v>
      </c>
      <c r="Q71" s="8">
        <v>2.4</v>
      </c>
      <c r="R71" s="3" t="str">
        <f t="shared" si="2"/>
        <v>4个表扬</v>
      </c>
      <c r="S71" s="3" t="s">
        <v>566</v>
      </c>
      <c r="T71" s="3" t="s">
        <v>79</v>
      </c>
      <c r="U71" s="3" t="s">
        <v>79</v>
      </c>
      <c r="V71" s="3" t="s">
        <v>79</v>
      </c>
      <c r="W71" s="3" t="s">
        <v>79</v>
      </c>
      <c r="X71" s="11" t="s">
        <v>0</v>
      </c>
    </row>
    <row r="72" spans="1:24" ht="63">
      <c r="A72" s="10">
        <v>70</v>
      </c>
      <c r="B72" s="10" t="s">
        <v>567</v>
      </c>
      <c r="C72" s="3" t="s">
        <v>552</v>
      </c>
      <c r="D72" s="4" t="s">
        <v>568</v>
      </c>
      <c r="E72" s="10" t="s">
        <v>174</v>
      </c>
      <c r="F72" s="3" t="s">
        <v>569</v>
      </c>
      <c r="G72" s="3" t="s">
        <v>143</v>
      </c>
      <c r="H72" s="3">
        <v>80000</v>
      </c>
      <c r="I72" s="5">
        <v>43254</v>
      </c>
      <c r="J72" s="5">
        <v>44532</v>
      </c>
      <c r="K72" s="3" t="s">
        <v>143</v>
      </c>
      <c r="L72" s="3" t="s">
        <v>570</v>
      </c>
      <c r="M72" s="3" t="s">
        <v>32</v>
      </c>
      <c r="N72" s="3" t="s">
        <v>264</v>
      </c>
      <c r="O72" s="3" t="s">
        <v>265</v>
      </c>
      <c r="P72" s="3" t="s">
        <v>571</v>
      </c>
      <c r="Q72" s="8">
        <v>2.25</v>
      </c>
      <c r="R72" s="3" t="str">
        <f t="shared" si="2"/>
        <v>3个表扬</v>
      </c>
      <c r="S72" s="3" t="s">
        <v>572</v>
      </c>
      <c r="T72" s="3" t="s">
        <v>79</v>
      </c>
      <c r="U72" s="3" t="s">
        <v>52</v>
      </c>
      <c r="V72" s="3" t="s">
        <v>52</v>
      </c>
      <c r="W72" s="3" t="s">
        <v>52</v>
      </c>
      <c r="X72" s="11" t="s">
        <v>0</v>
      </c>
    </row>
    <row r="73" spans="1:24" ht="63">
      <c r="A73" s="10">
        <v>71</v>
      </c>
      <c r="B73" s="10" t="s">
        <v>573</v>
      </c>
      <c r="C73" s="3" t="s">
        <v>552</v>
      </c>
      <c r="D73" s="4" t="s">
        <v>574</v>
      </c>
      <c r="E73" s="10" t="s">
        <v>331</v>
      </c>
      <c r="F73" s="3" t="s">
        <v>41</v>
      </c>
      <c r="G73" s="3" t="s">
        <v>294</v>
      </c>
      <c r="H73" s="3" t="s">
        <v>321</v>
      </c>
      <c r="I73" s="5">
        <v>43260</v>
      </c>
      <c r="J73" s="5">
        <v>44720</v>
      </c>
      <c r="K73" s="3" t="s">
        <v>294</v>
      </c>
      <c r="L73" s="3" t="s">
        <v>575</v>
      </c>
      <c r="M73" s="3" t="s">
        <v>32</v>
      </c>
      <c r="N73" s="3" t="s">
        <v>171</v>
      </c>
      <c r="O73" s="3" t="s">
        <v>172</v>
      </c>
      <c r="P73" s="3" t="s">
        <v>576</v>
      </c>
      <c r="Q73" s="8">
        <v>2.25</v>
      </c>
      <c r="R73" s="3" t="str">
        <f t="shared" si="2"/>
        <v>3个表扬</v>
      </c>
      <c r="S73" s="3" t="s">
        <v>572</v>
      </c>
      <c r="T73" s="3" t="s">
        <v>51</v>
      </c>
      <c r="U73" s="3" t="s">
        <v>51</v>
      </c>
      <c r="V73" s="3" t="s">
        <v>51</v>
      </c>
      <c r="W73" s="3" t="s">
        <v>51</v>
      </c>
      <c r="X73" s="11" t="s">
        <v>0</v>
      </c>
    </row>
    <row r="74" spans="1:24" ht="94.5">
      <c r="A74" s="10">
        <v>72</v>
      </c>
      <c r="B74" s="10" t="s">
        <v>577</v>
      </c>
      <c r="C74" s="3" t="s">
        <v>552</v>
      </c>
      <c r="D74" s="4" t="s">
        <v>578</v>
      </c>
      <c r="E74" s="10" t="s">
        <v>94</v>
      </c>
      <c r="F74" s="3" t="s">
        <v>177</v>
      </c>
      <c r="G74" s="3" t="s">
        <v>579</v>
      </c>
      <c r="H74" s="3" t="s">
        <v>358</v>
      </c>
      <c r="I74" s="5">
        <v>42271</v>
      </c>
      <c r="J74" s="5">
        <v>46622</v>
      </c>
      <c r="K74" s="3" t="s">
        <v>580</v>
      </c>
      <c r="L74" s="3" t="s">
        <v>581</v>
      </c>
      <c r="M74" s="3" t="s">
        <v>429</v>
      </c>
      <c r="N74" s="3" t="s">
        <v>113</v>
      </c>
      <c r="O74" s="3" t="s">
        <v>78</v>
      </c>
      <c r="P74" s="3" t="s">
        <v>582</v>
      </c>
      <c r="Q74" s="8">
        <v>2.88</v>
      </c>
      <c r="R74" s="3" t="str">
        <f t="shared" si="2"/>
        <v>6个表扬</v>
      </c>
      <c r="S74" s="3" t="s">
        <v>50</v>
      </c>
      <c r="T74" s="3" t="s">
        <v>114</v>
      </c>
      <c r="U74" s="3" t="s">
        <v>114</v>
      </c>
      <c r="V74" s="3" t="s">
        <v>114</v>
      </c>
      <c r="W74" s="3" t="s">
        <v>114</v>
      </c>
      <c r="X74" s="11" t="s">
        <v>0</v>
      </c>
    </row>
    <row r="75" spans="1:24" ht="84">
      <c r="A75" s="10">
        <v>73</v>
      </c>
      <c r="B75" s="10" t="s">
        <v>583</v>
      </c>
      <c r="C75" s="3" t="s">
        <v>552</v>
      </c>
      <c r="D75" s="4" t="s">
        <v>584</v>
      </c>
      <c r="E75" s="10" t="s">
        <v>275</v>
      </c>
      <c r="F75" s="3" t="s">
        <v>585</v>
      </c>
      <c r="G75" s="3" t="s">
        <v>586</v>
      </c>
      <c r="H75" s="3" t="s">
        <v>321</v>
      </c>
      <c r="I75" s="5">
        <v>40683</v>
      </c>
      <c r="J75" s="5">
        <v>46072</v>
      </c>
      <c r="K75" s="3" t="s">
        <v>587</v>
      </c>
      <c r="L75" s="3" t="s">
        <v>588</v>
      </c>
      <c r="M75" s="3" t="s">
        <v>589</v>
      </c>
      <c r="N75" s="3" t="s">
        <v>113</v>
      </c>
      <c r="O75" s="3" t="s">
        <v>78</v>
      </c>
      <c r="P75" s="3" t="s">
        <v>590</v>
      </c>
      <c r="Q75" s="8">
        <v>2.4</v>
      </c>
      <c r="R75" s="3" t="str">
        <f t="shared" si="2"/>
        <v>5个表扬</v>
      </c>
      <c r="S75" s="3" t="s">
        <v>50</v>
      </c>
      <c r="T75" s="3" t="s">
        <v>114</v>
      </c>
      <c r="U75" s="3" t="s">
        <v>114</v>
      </c>
      <c r="V75" s="3" t="s">
        <v>114</v>
      </c>
      <c r="W75" s="3" t="s">
        <v>114</v>
      </c>
      <c r="X75" s="11" t="s">
        <v>0</v>
      </c>
    </row>
    <row r="76" spans="1:24" ht="73.5">
      <c r="A76" s="10">
        <v>74</v>
      </c>
      <c r="B76" s="10" t="s">
        <v>591</v>
      </c>
      <c r="C76" s="3" t="s">
        <v>552</v>
      </c>
      <c r="D76" s="4" t="s">
        <v>592</v>
      </c>
      <c r="E76" s="10" t="s">
        <v>211</v>
      </c>
      <c r="F76" s="3" t="s">
        <v>41</v>
      </c>
      <c r="G76" s="3" t="s">
        <v>593</v>
      </c>
      <c r="H76" s="3" t="s">
        <v>321</v>
      </c>
      <c r="I76" s="5">
        <v>42088</v>
      </c>
      <c r="J76" s="5">
        <v>45193</v>
      </c>
      <c r="K76" s="3" t="s">
        <v>594</v>
      </c>
      <c r="L76" s="3" t="s">
        <v>595</v>
      </c>
      <c r="M76" s="3" t="s">
        <v>596</v>
      </c>
      <c r="N76" s="3" t="s">
        <v>72</v>
      </c>
      <c r="O76" s="3" t="s">
        <v>73</v>
      </c>
      <c r="P76" s="3" t="s">
        <v>597</v>
      </c>
      <c r="Q76" s="8">
        <v>2.526315789473684</v>
      </c>
      <c r="R76" s="3" t="str">
        <f t="shared" si="2"/>
        <v>4个表扬</v>
      </c>
      <c r="S76" s="3" t="s">
        <v>598</v>
      </c>
      <c r="T76" s="3" t="s">
        <v>37</v>
      </c>
      <c r="U76" s="3" t="s">
        <v>37</v>
      </c>
      <c r="V76" s="3" t="s">
        <v>37</v>
      </c>
      <c r="W76" s="3" t="s">
        <v>37</v>
      </c>
      <c r="X76" s="11" t="s">
        <v>0</v>
      </c>
    </row>
    <row r="77" spans="1:24" ht="63">
      <c r="A77" s="10">
        <v>75</v>
      </c>
      <c r="B77" s="10" t="s">
        <v>599</v>
      </c>
      <c r="C77" s="3" t="s">
        <v>552</v>
      </c>
      <c r="D77" s="4" t="s">
        <v>600</v>
      </c>
      <c r="E77" s="10" t="s">
        <v>480</v>
      </c>
      <c r="F77" s="3" t="s">
        <v>601</v>
      </c>
      <c r="G77" s="3" t="s">
        <v>143</v>
      </c>
      <c r="H77" s="3" t="s">
        <v>602</v>
      </c>
      <c r="I77" s="5">
        <v>43461</v>
      </c>
      <c r="J77" s="5">
        <v>44738</v>
      </c>
      <c r="K77" s="3" t="s">
        <v>143</v>
      </c>
      <c r="L77" s="3" t="s">
        <v>603</v>
      </c>
      <c r="M77" s="3" t="s">
        <v>32</v>
      </c>
      <c r="N77" s="3" t="s">
        <v>604</v>
      </c>
      <c r="O77" s="3" t="s">
        <v>605</v>
      </c>
      <c r="P77" s="3" t="s">
        <v>606</v>
      </c>
      <c r="Q77" s="8">
        <v>2.769230769230769</v>
      </c>
      <c r="R77" s="3" t="str">
        <f aca="true" t="shared" si="3" ref="R77:R104">IF(LEN(P77)-LEN(SUBSTITUTE(P77,"物",""))&gt;=1,"有物质奖励",IF(LEN(P77)-LEN(SUBSTITUTE(P77,"次",""))=1,MID(P77,FIND("次",P77)-1,1)+LEN(P77)-LEN(SUBSTITUTE(P77,"月",""))-2,LEN(P77)-LEN(SUBSTITUTE(P77,"月","")))&amp;"个表扬")</f>
        <v>3个表扬</v>
      </c>
      <c r="S77" s="3" t="s">
        <v>50</v>
      </c>
      <c r="T77" s="3" t="s">
        <v>37</v>
      </c>
      <c r="U77" s="3" t="s">
        <v>37</v>
      </c>
      <c r="V77" s="3" t="s">
        <v>37</v>
      </c>
      <c r="W77" s="3" t="s">
        <v>37</v>
      </c>
      <c r="X77" s="11" t="s">
        <v>0</v>
      </c>
    </row>
    <row r="78" spans="1:24" ht="63">
      <c r="A78" s="10">
        <v>76</v>
      </c>
      <c r="B78" s="10" t="s">
        <v>607</v>
      </c>
      <c r="C78" s="3" t="s">
        <v>552</v>
      </c>
      <c r="D78" s="4" t="s">
        <v>608</v>
      </c>
      <c r="E78" s="10" t="s">
        <v>75</v>
      </c>
      <c r="F78" s="3" t="s">
        <v>168</v>
      </c>
      <c r="G78" s="3" t="s">
        <v>609</v>
      </c>
      <c r="H78" s="3">
        <v>10000</v>
      </c>
      <c r="I78" s="5">
        <v>43364</v>
      </c>
      <c r="J78" s="5">
        <v>44701</v>
      </c>
      <c r="K78" s="3" t="s">
        <v>609</v>
      </c>
      <c r="L78" s="3" t="s">
        <v>610</v>
      </c>
      <c r="M78" s="3" t="s">
        <v>32</v>
      </c>
      <c r="N78" s="3" t="s">
        <v>414</v>
      </c>
      <c r="O78" s="3" t="s">
        <v>415</v>
      </c>
      <c r="P78" s="3" t="s">
        <v>611</v>
      </c>
      <c r="Q78" s="8">
        <v>2.1176470588235294</v>
      </c>
      <c r="R78" s="3" t="str">
        <f t="shared" si="3"/>
        <v>3个表扬</v>
      </c>
      <c r="S78" s="3" t="s">
        <v>612</v>
      </c>
      <c r="T78" s="3" t="s">
        <v>79</v>
      </c>
      <c r="U78" s="3" t="s">
        <v>79</v>
      </c>
      <c r="V78" s="3" t="s">
        <v>79</v>
      </c>
      <c r="W78" s="3" t="s">
        <v>79</v>
      </c>
      <c r="X78" s="11" t="s">
        <v>0</v>
      </c>
    </row>
    <row r="79" spans="1:24" ht="73.5">
      <c r="A79" s="10">
        <v>77</v>
      </c>
      <c r="B79" s="10" t="s">
        <v>613</v>
      </c>
      <c r="C79" s="3" t="s">
        <v>552</v>
      </c>
      <c r="D79" s="4" t="s">
        <v>614</v>
      </c>
      <c r="E79" s="10" t="s">
        <v>250</v>
      </c>
      <c r="F79" s="3" t="s">
        <v>41</v>
      </c>
      <c r="G79" s="3" t="s">
        <v>284</v>
      </c>
      <c r="H79" s="3" t="s">
        <v>321</v>
      </c>
      <c r="I79" s="5">
        <v>41786</v>
      </c>
      <c r="J79" s="5">
        <v>44677</v>
      </c>
      <c r="K79" s="3" t="s">
        <v>615</v>
      </c>
      <c r="L79" s="3" t="s">
        <v>616</v>
      </c>
      <c r="M79" s="3" t="s">
        <v>617</v>
      </c>
      <c r="N79" s="3" t="s">
        <v>89</v>
      </c>
      <c r="O79" s="3" t="s">
        <v>73</v>
      </c>
      <c r="P79" s="3" t="s">
        <v>618</v>
      </c>
      <c r="Q79" s="8">
        <v>2.526315789473684</v>
      </c>
      <c r="R79" s="3" t="str">
        <f t="shared" si="3"/>
        <v>4个表扬</v>
      </c>
      <c r="S79" s="3" t="s">
        <v>50</v>
      </c>
      <c r="T79" s="3" t="s">
        <v>37</v>
      </c>
      <c r="U79" s="3" t="s">
        <v>37</v>
      </c>
      <c r="V79" s="3" t="s">
        <v>37</v>
      </c>
      <c r="W79" s="3" t="s">
        <v>37</v>
      </c>
      <c r="X79" s="11" t="s">
        <v>0</v>
      </c>
    </row>
    <row r="80" spans="1:24" ht="73.5">
      <c r="A80" s="10">
        <v>78</v>
      </c>
      <c r="B80" s="10" t="s">
        <v>619</v>
      </c>
      <c r="C80" s="3" t="s">
        <v>620</v>
      </c>
      <c r="D80" s="4" t="s">
        <v>621</v>
      </c>
      <c r="E80" s="10" t="s">
        <v>229</v>
      </c>
      <c r="F80" s="3" t="s">
        <v>168</v>
      </c>
      <c r="G80" s="3" t="s">
        <v>85</v>
      </c>
      <c r="H80" s="3" t="s">
        <v>622</v>
      </c>
      <c r="I80" s="5">
        <v>42522</v>
      </c>
      <c r="J80" s="5">
        <v>44500</v>
      </c>
      <c r="K80" s="3" t="s">
        <v>164</v>
      </c>
      <c r="L80" s="3" t="s">
        <v>623</v>
      </c>
      <c r="M80" s="3" t="s">
        <v>624</v>
      </c>
      <c r="N80" s="3" t="s">
        <v>625</v>
      </c>
      <c r="O80" s="3" t="s">
        <v>548</v>
      </c>
      <c r="P80" s="3" t="s">
        <v>626</v>
      </c>
      <c r="Q80" s="8">
        <v>2.0869565217391304</v>
      </c>
      <c r="R80" s="3" t="str">
        <f t="shared" si="3"/>
        <v>4个表扬</v>
      </c>
      <c r="S80" s="3" t="s">
        <v>50</v>
      </c>
      <c r="T80" s="3" t="s">
        <v>114</v>
      </c>
      <c r="U80" s="3" t="s">
        <v>80</v>
      </c>
      <c r="V80" s="3" t="s">
        <v>80</v>
      </c>
      <c r="W80" s="3" t="s">
        <v>80</v>
      </c>
      <c r="X80" s="11" t="s">
        <v>0</v>
      </c>
    </row>
    <row r="81" spans="1:24" ht="115.5">
      <c r="A81" s="10">
        <v>79</v>
      </c>
      <c r="B81" s="10" t="s">
        <v>627</v>
      </c>
      <c r="C81" s="3" t="s">
        <v>620</v>
      </c>
      <c r="D81" s="4" t="s">
        <v>628</v>
      </c>
      <c r="E81" s="10" t="s">
        <v>184</v>
      </c>
      <c r="F81" s="3" t="s">
        <v>629</v>
      </c>
      <c r="G81" s="3" t="s">
        <v>231</v>
      </c>
      <c r="H81" s="3" t="s">
        <v>0</v>
      </c>
      <c r="I81" s="5">
        <v>40306</v>
      </c>
      <c r="J81" s="5">
        <v>45603</v>
      </c>
      <c r="K81" s="3" t="s">
        <v>630</v>
      </c>
      <c r="L81" s="3" t="s">
        <v>631</v>
      </c>
      <c r="M81" s="3" t="s">
        <v>632</v>
      </c>
      <c r="N81" s="3" t="s">
        <v>633</v>
      </c>
      <c r="O81" s="3" t="s">
        <v>164</v>
      </c>
      <c r="P81" s="3" t="s">
        <v>634</v>
      </c>
      <c r="Q81" s="8">
        <v>2.5454545454545454</v>
      </c>
      <c r="R81" s="3" t="str">
        <f t="shared" si="3"/>
        <v>7个表扬</v>
      </c>
      <c r="S81" s="3" t="s">
        <v>635</v>
      </c>
      <c r="T81" s="3" t="s">
        <v>114</v>
      </c>
      <c r="U81" s="3" t="s">
        <v>114</v>
      </c>
      <c r="V81" s="3" t="s">
        <v>114</v>
      </c>
      <c r="W81" s="3" t="s">
        <v>114</v>
      </c>
      <c r="X81" s="11" t="s">
        <v>0</v>
      </c>
    </row>
    <row r="82" spans="1:24" ht="73.5">
      <c r="A82" s="10">
        <v>80</v>
      </c>
      <c r="B82" s="10" t="s">
        <v>636</v>
      </c>
      <c r="C82" s="3" t="s">
        <v>620</v>
      </c>
      <c r="D82" s="4" t="s">
        <v>637</v>
      </c>
      <c r="E82" s="10" t="s">
        <v>110</v>
      </c>
      <c r="F82" s="3" t="s">
        <v>76</v>
      </c>
      <c r="G82" s="3" t="s">
        <v>104</v>
      </c>
      <c r="H82" s="3" t="s">
        <v>30</v>
      </c>
      <c r="I82" s="5">
        <v>43159</v>
      </c>
      <c r="J82" s="5">
        <v>46080</v>
      </c>
      <c r="K82" s="3" t="s">
        <v>104</v>
      </c>
      <c r="L82" s="3" t="s">
        <v>204</v>
      </c>
      <c r="M82" s="3" t="s">
        <v>32</v>
      </c>
      <c r="N82" s="3" t="s">
        <v>152</v>
      </c>
      <c r="O82" s="3" t="s">
        <v>153</v>
      </c>
      <c r="P82" s="3" t="s">
        <v>638</v>
      </c>
      <c r="Q82" s="8">
        <v>2.4</v>
      </c>
      <c r="R82" s="3" t="str">
        <f t="shared" si="3"/>
        <v>4个表扬</v>
      </c>
      <c r="S82" s="3" t="s">
        <v>639</v>
      </c>
      <c r="T82" s="3" t="s">
        <v>37</v>
      </c>
      <c r="U82" s="3" t="s">
        <v>37</v>
      </c>
      <c r="V82" s="3" t="s">
        <v>37</v>
      </c>
      <c r="W82" s="3" t="s">
        <v>37</v>
      </c>
      <c r="X82" s="11" t="s">
        <v>0</v>
      </c>
    </row>
    <row r="83" spans="1:24" ht="63">
      <c r="A83" s="10">
        <v>81</v>
      </c>
      <c r="B83" s="10" t="s">
        <v>640</v>
      </c>
      <c r="C83" s="3" t="s">
        <v>620</v>
      </c>
      <c r="D83" s="4" t="s">
        <v>641</v>
      </c>
      <c r="E83" s="10" t="s">
        <v>75</v>
      </c>
      <c r="F83" s="3" t="s">
        <v>177</v>
      </c>
      <c r="G83" s="3" t="s">
        <v>186</v>
      </c>
      <c r="H83" s="3" t="s">
        <v>642</v>
      </c>
      <c r="I83" s="5">
        <v>43512</v>
      </c>
      <c r="J83" s="5">
        <v>44607</v>
      </c>
      <c r="K83" s="3" t="s">
        <v>186</v>
      </c>
      <c r="L83" s="3" t="s">
        <v>643</v>
      </c>
      <c r="M83" s="3" t="s">
        <v>32</v>
      </c>
      <c r="N83" s="3" t="s">
        <v>188</v>
      </c>
      <c r="O83" s="3" t="s">
        <v>189</v>
      </c>
      <c r="P83" s="3" t="s">
        <v>644</v>
      </c>
      <c r="Q83" s="8">
        <v>2.1176470588235294</v>
      </c>
      <c r="R83" s="3" t="str">
        <f t="shared" si="3"/>
        <v>3个表扬</v>
      </c>
      <c r="S83" s="3" t="s">
        <v>645</v>
      </c>
      <c r="T83" s="3" t="s">
        <v>37</v>
      </c>
      <c r="U83" s="3" t="s">
        <v>79</v>
      </c>
      <c r="V83" s="3" t="s">
        <v>79</v>
      </c>
      <c r="W83" s="3" t="s">
        <v>79</v>
      </c>
      <c r="X83" s="11" t="s">
        <v>0</v>
      </c>
    </row>
    <row r="84" spans="1:24" ht="63">
      <c r="A84" s="10">
        <v>82</v>
      </c>
      <c r="B84" s="10" t="s">
        <v>646</v>
      </c>
      <c r="C84" s="3" t="s">
        <v>620</v>
      </c>
      <c r="D84" s="4" t="s">
        <v>647</v>
      </c>
      <c r="E84" s="10" t="s">
        <v>498</v>
      </c>
      <c r="F84" s="3" t="s">
        <v>168</v>
      </c>
      <c r="G84" s="3" t="s">
        <v>186</v>
      </c>
      <c r="H84" s="3" t="s">
        <v>214</v>
      </c>
      <c r="I84" s="5">
        <v>43437</v>
      </c>
      <c r="J84" s="5">
        <v>44532</v>
      </c>
      <c r="K84" s="3" t="s">
        <v>186</v>
      </c>
      <c r="L84" s="3" t="s">
        <v>570</v>
      </c>
      <c r="M84" s="3" t="s">
        <v>32</v>
      </c>
      <c r="N84" s="3" t="s">
        <v>171</v>
      </c>
      <c r="O84" s="3" t="s">
        <v>172</v>
      </c>
      <c r="P84" s="3" t="s">
        <v>648</v>
      </c>
      <c r="Q84" s="8">
        <v>2.25</v>
      </c>
      <c r="R84" s="3" t="str">
        <f t="shared" si="3"/>
        <v>3个表扬</v>
      </c>
      <c r="S84" s="3" t="s">
        <v>50</v>
      </c>
      <c r="T84" s="3" t="s">
        <v>79</v>
      </c>
      <c r="U84" s="3" t="s">
        <v>52</v>
      </c>
      <c r="V84" s="3" t="s">
        <v>52</v>
      </c>
      <c r="W84" s="3" t="s">
        <v>52</v>
      </c>
      <c r="X84" s="11" t="s">
        <v>0</v>
      </c>
    </row>
    <row r="85" spans="1:24" ht="73.5">
      <c r="A85" s="10">
        <v>83</v>
      </c>
      <c r="B85" s="10" t="s">
        <v>649</v>
      </c>
      <c r="C85" s="3" t="s">
        <v>620</v>
      </c>
      <c r="D85" s="4" t="s">
        <v>650</v>
      </c>
      <c r="E85" s="10" t="s">
        <v>535</v>
      </c>
      <c r="F85" s="3" t="s">
        <v>95</v>
      </c>
      <c r="G85" s="3" t="s">
        <v>651</v>
      </c>
      <c r="H85" s="3" t="s">
        <v>652</v>
      </c>
      <c r="I85" s="5">
        <v>42927</v>
      </c>
      <c r="J85" s="5">
        <v>45209</v>
      </c>
      <c r="K85" s="3" t="s">
        <v>651</v>
      </c>
      <c r="L85" s="3" t="s">
        <v>653</v>
      </c>
      <c r="M85" s="3" t="s">
        <v>32</v>
      </c>
      <c r="N85" s="3" t="s">
        <v>33</v>
      </c>
      <c r="O85" s="3" t="s">
        <v>34</v>
      </c>
      <c r="P85" s="3" t="s">
        <v>654</v>
      </c>
      <c r="Q85" s="8">
        <v>2.2857142857142856</v>
      </c>
      <c r="R85" s="3" t="str">
        <f t="shared" si="3"/>
        <v>4个表扬</v>
      </c>
      <c r="S85" s="3" t="s">
        <v>655</v>
      </c>
      <c r="T85" s="3" t="s">
        <v>37</v>
      </c>
      <c r="U85" s="3" t="s">
        <v>37</v>
      </c>
      <c r="V85" s="3" t="s">
        <v>37</v>
      </c>
      <c r="W85" s="3" t="s">
        <v>37</v>
      </c>
      <c r="X85" s="11" t="s">
        <v>0</v>
      </c>
    </row>
    <row r="86" spans="1:24" ht="115.5">
      <c r="A86" s="10">
        <v>84</v>
      </c>
      <c r="B86" s="10" t="s">
        <v>656</v>
      </c>
      <c r="C86" s="3" t="s">
        <v>620</v>
      </c>
      <c r="D86" s="4" t="s">
        <v>657</v>
      </c>
      <c r="E86" s="10" t="s">
        <v>184</v>
      </c>
      <c r="F86" s="3" t="s">
        <v>658</v>
      </c>
      <c r="G86" s="3" t="s">
        <v>42</v>
      </c>
      <c r="H86" s="3" t="s">
        <v>0</v>
      </c>
      <c r="I86" s="5">
        <v>40947</v>
      </c>
      <c r="J86" s="5">
        <v>46029</v>
      </c>
      <c r="K86" s="3" t="s">
        <v>659</v>
      </c>
      <c r="L86" s="3" t="s">
        <v>660</v>
      </c>
      <c r="M86" s="3" t="s">
        <v>661</v>
      </c>
      <c r="N86" s="3" t="s">
        <v>236</v>
      </c>
      <c r="O86" s="3" t="s">
        <v>78</v>
      </c>
      <c r="P86" s="3" t="s">
        <v>662</v>
      </c>
      <c r="Q86" s="8">
        <v>2.4</v>
      </c>
      <c r="R86" s="3" t="str">
        <f t="shared" si="3"/>
        <v>5个表扬</v>
      </c>
      <c r="S86" s="3" t="s">
        <v>663</v>
      </c>
      <c r="T86" s="3" t="s">
        <v>114</v>
      </c>
      <c r="U86" s="3" t="s">
        <v>114</v>
      </c>
      <c r="V86" s="3" t="s">
        <v>114</v>
      </c>
      <c r="W86" s="3" t="s">
        <v>114</v>
      </c>
      <c r="X86" s="11" t="s">
        <v>0</v>
      </c>
    </row>
    <row r="87" spans="1:24" ht="94.5">
      <c r="A87" s="10">
        <v>85</v>
      </c>
      <c r="B87" s="10" t="s">
        <v>664</v>
      </c>
      <c r="C87" s="3" t="s">
        <v>620</v>
      </c>
      <c r="D87" s="4" t="s">
        <v>665</v>
      </c>
      <c r="E87" s="10" t="s">
        <v>75</v>
      </c>
      <c r="F87" s="3" t="s">
        <v>177</v>
      </c>
      <c r="G87" s="3" t="s">
        <v>239</v>
      </c>
      <c r="H87" s="3" t="s">
        <v>203</v>
      </c>
      <c r="I87" s="5">
        <v>42516</v>
      </c>
      <c r="J87" s="5">
        <v>45986</v>
      </c>
      <c r="K87" s="3" t="s">
        <v>666</v>
      </c>
      <c r="L87" s="3" t="s">
        <v>667</v>
      </c>
      <c r="M87" s="3" t="s">
        <v>140</v>
      </c>
      <c r="N87" s="3" t="s">
        <v>141</v>
      </c>
      <c r="O87" s="3" t="s">
        <v>78</v>
      </c>
      <c r="P87" s="3" t="s">
        <v>668</v>
      </c>
      <c r="Q87" s="8">
        <v>2.88</v>
      </c>
      <c r="R87" s="3" t="str">
        <f t="shared" si="3"/>
        <v>6个表扬</v>
      </c>
      <c r="S87" s="3" t="s">
        <v>50</v>
      </c>
      <c r="T87" s="3" t="s">
        <v>79</v>
      </c>
      <c r="U87" s="3" t="s">
        <v>79</v>
      </c>
      <c r="V87" s="3" t="s">
        <v>79</v>
      </c>
      <c r="W87" s="3" t="s">
        <v>79</v>
      </c>
      <c r="X87" s="11" t="s">
        <v>0</v>
      </c>
    </row>
    <row r="88" spans="1:24" ht="115.5">
      <c r="A88" s="10">
        <v>86</v>
      </c>
      <c r="B88" s="10" t="s">
        <v>669</v>
      </c>
      <c r="C88" s="3" t="s">
        <v>620</v>
      </c>
      <c r="D88" s="4" t="s">
        <v>670</v>
      </c>
      <c r="E88" s="10" t="s">
        <v>83</v>
      </c>
      <c r="F88" s="3" t="s">
        <v>177</v>
      </c>
      <c r="G88" s="3" t="s">
        <v>393</v>
      </c>
      <c r="H88" s="3" t="s">
        <v>0</v>
      </c>
      <c r="I88" s="5">
        <v>43399</v>
      </c>
      <c r="J88" s="5">
        <v>52529</v>
      </c>
      <c r="K88" s="3" t="s">
        <v>671</v>
      </c>
      <c r="L88" s="3" t="s">
        <v>672</v>
      </c>
      <c r="M88" s="3" t="s">
        <v>673</v>
      </c>
      <c r="N88" s="3" t="s">
        <v>674</v>
      </c>
      <c r="O88" s="3" t="s">
        <v>61</v>
      </c>
      <c r="P88" s="3" t="s">
        <v>675</v>
      </c>
      <c r="Q88" s="8">
        <v>2.5945945945945947</v>
      </c>
      <c r="R88" s="3" t="str">
        <f t="shared" si="3"/>
        <v>8个表扬</v>
      </c>
      <c r="S88" s="3" t="s">
        <v>50</v>
      </c>
      <c r="T88" s="3" t="s">
        <v>51</v>
      </c>
      <c r="U88" s="3" t="s">
        <v>51</v>
      </c>
      <c r="V88" s="3" t="s">
        <v>51</v>
      </c>
      <c r="W88" s="3" t="s">
        <v>51</v>
      </c>
      <c r="X88" s="11" t="s">
        <v>0</v>
      </c>
    </row>
    <row r="89" spans="1:24" ht="105">
      <c r="A89" s="10">
        <v>87</v>
      </c>
      <c r="B89" s="10" t="s">
        <v>676</v>
      </c>
      <c r="C89" s="3" t="s">
        <v>620</v>
      </c>
      <c r="D89" s="4" t="s">
        <v>677</v>
      </c>
      <c r="E89" s="10" t="s">
        <v>229</v>
      </c>
      <c r="F89" s="3" t="s">
        <v>678</v>
      </c>
      <c r="G89" s="3" t="s">
        <v>231</v>
      </c>
      <c r="H89" s="3" t="s">
        <v>358</v>
      </c>
      <c r="I89" s="5">
        <v>39953</v>
      </c>
      <c r="J89" s="5">
        <v>44531</v>
      </c>
      <c r="K89" s="3" t="s">
        <v>679</v>
      </c>
      <c r="L89" s="3" t="s">
        <v>680</v>
      </c>
      <c r="M89" s="3" t="s">
        <v>681</v>
      </c>
      <c r="N89" s="3" t="s">
        <v>113</v>
      </c>
      <c r="O89" s="3" t="s">
        <v>78</v>
      </c>
      <c r="P89" s="3" t="s">
        <v>682</v>
      </c>
      <c r="Q89" s="8">
        <v>2.88</v>
      </c>
      <c r="R89" s="3" t="str">
        <f t="shared" si="3"/>
        <v>6个表扬</v>
      </c>
      <c r="S89" s="3" t="s">
        <v>50</v>
      </c>
      <c r="T89" s="3" t="s">
        <v>79</v>
      </c>
      <c r="U89" s="3" t="s">
        <v>52</v>
      </c>
      <c r="V89" s="3" t="s">
        <v>52</v>
      </c>
      <c r="W89" s="3" t="s">
        <v>52</v>
      </c>
      <c r="X89" s="11" t="s">
        <v>0</v>
      </c>
    </row>
    <row r="90" spans="1:24" ht="84">
      <c r="A90" s="10">
        <v>88</v>
      </c>
      <c r="B90" s="10" t="s">
        <v>683</v>
      </c>
      <c r="C90" s="3" t="s">
        <v>620</v>
      </c>
      <c r="D90" s="4" t="s">
        <v>684</v>
      </c>
      <c r="E90" s="10" t="s">
        <v>184</v>
      </c>
      <c r="F90" s="3" t="s">
        <v>685</v>
      </c>
      <c r="G90" s="3" t="s">
        <v>42</v>
      </c>
      <c r="H90" s="3" t="s">
        <v>358</v>
      </c>
      <c r="I90" s="5">
        <v>40748</v>
      </c>
      <c r="J90" s="5">
        <v>45711</v>
      </c>
      <c r="K90" s="3" t="s">
        <v>686</v>
      </c>
      <c r="L90" s="3" t="s">
        <v>687</v>
      </c>
      <c r="M90" s="3" t="s">
        <v>688</v>
      </c>
      <c r="N90" s="3" t="s">
        <v>236</v>
      </c>
      <c r="O90" s="3" t="s">
        <v>78</v>
      </c>
      <c r="P90" s="3" t="s">
        <v>689</v>
      </c>
      <c r="Q90" s="8">
        <v>2.4</v>
      </c>
      <c r="R90" s="3" t="str">
        <f t="shared" si="3"/>
        <v>5个表扬</v>
      </c>
      <c r="S90" s="3" t="s">
        <v>50</v>
      </c>
      <c r="T90" s="3" t="s">
        <v>79</v>
      </c>
      <c r="U90" s="3" t="s">
        <v>79</v>
      </c>
      <c r="V90" s="3" t="s">
        <v>79</v>
      </c>
      <c r="W90" s="3" t="s">
        <v>79</v>
      </c>
      <c r="X90" s="11" t="s">
        <v>0</v>
      </c>
    </row>
    <row r="91" spans="1:24" ht="94.5">
      <c r="A91" s="10">
        <v>89</v>
      </c>
      <c r="B91" s="10" t="s">
        <v>690</v>
      </c>
      <c r="C91" s="3" t="s">
        <v>620</v>
      </c>
      <c r="D91" s="4" t="s">
        <v>691</v>
      </c>
      <c r="E91" s="10" t="s">
        <v>306</v>
      </c>
      <c r="F91" s="3" t="s">
        <v>76</v>
      </c>
      <c r="G91" s="3" t="s">
        <v>202</v>
      </c>
      <c r="H91" s="3" t="s">
        <v>0</v>
      </c>
      <c r="I91" s="5">
        <v>40354</v>
      </c>
      <c r="J91" s="5">
        <v>44585</v>
      </c>
      <c r="K91" s="3" t="s">
        <v>692</v>
      </c>
      <c r="L91" s="3" t="s">
        <v>693</v>
      </c>
      <c r="M91" s="3" t="s">
        <v>694</v>
      </c>
      <c r="N91" s="3" t="s">
        <v>695</v>
      </c>
      <c r="O91" s="3" t="s">
        <v>164</v>
      </c>
      <c r="P91" s="3" t="s">
        <v>696</v>
      </c>
      <c r="Q91" s="8">
        <v>2.1818181818181817</v>
      </c>
      <c r="R91" s="3" t="str">
        <f t="shared" si="3"/>
        <v>6个表扬</v>
      </c>
      <c r="S91" s="3" t="s">
        <v>50</v>
      </c>
      <c r="T91" s="3" t="s">
        <v>37</v>
      </c>
      <c r="U91" s="3" t="s">
        <v>697</v>
      </c>
      <c r="V91" s="3" t="s">
        <v>114</v>
      </c>
      <c r="W91" s="3" t="s">
        <v>114</v>
      </c>
      <c r="X91" s="11" t="s">
        <v>0</v>
      </c>
    </row>
    <row r="92" spans="1:24" ht="63">
      <c r="A92" s="10">
        <v>90</v>
      </c>
      <c r="B92" s="10" t="s">
        <v>698</v>
      </c>
      <c r="C92" s="3" t="s">
        <v>620</v>
      </c>
      <c r="D92" s="4" t="s">
        <v>699</v>
      </c>
      <c r="E92" s="10" t="s">
        <v>110</v>
      </c>
      <c r="F92" s="3" t="s">
        <v>700</v>
      </c>
      <c r="G92" s="3" t="s">
        <v>186</v>
      </c>
      <c r="H92" s="3" t="s">
        <v>701</v>
      </c>
      <c r="I92" s="5">
        <v>43472</v>
      </c>
      <c r="J92" s="5">
        <v>44567</v>
      </c>
      <c r="K92" s="3" t="s">
        <v>186</v>
      </c>
      <c r="L92" s="3" t="s">
        <v>702</v>
      </c>
      <c r="M92" s="3" t="s">
        <v>32</v>
      </c>
      <c r="N92" s="3" t="s">
        <v>414</v>
      </c>
      <c r="O92" s="3" t="s">
        <v>415</v>
      </c>
      <c r="P92" s="3" t="s">
        <v>703</v>
      </c>
      <c r="Q92" s="8">
        <v>2.1176470588235294</v>
      </c>
      <c r="R92" s="3" t="str">
        <f t="shared" si="3"/>
        <v>3个表扬</v>
      </c>
      <c r="S92" s="3" t="s">
        <v>50</v>
      </c>
      <c r="T92" s="3" t="s">
        <v>37</v>
      </c>
      <c r="U92" s="3" t="s">
        <v>114</v>
      </c>
      <c r="V92" s="3" t="s">
        <v>114</v>
      </c>
      <c r="W92" s="3" t="s">
        <v>114</v>
      </c>
      <c r="X92" s="11" t="s">
        <v>0</v>
      </c>
    </row>
    <row r="93" spans="1:24" ht="73.5">
      <c r="A93" s="10">
        <v>91</v>
      </c>
      <c r="B93" s="10" t="s">
        <v>704</v>
      </c>
      <c r="C93" s="3" t="s">
        <v>705</v>
      </c>
      <c r="D93" s="4" t="s">
        <v>706</v>
      </c>
      <c r="E93" s="10" t="s">
        <v>194</v>
      </c>
      <c r="F93" s="3" t="s">
        <v>41</v>
      </c>
      <c r="G93" s="3" t="s">
        <v>294</v>
      </c>
      <c r="H93" s="3">
        <v>2000</v>
      </c>
      <c r="I93" s="5">
        <v>43202</v>
      </c>
      <c r="J93" s="5">
        <v>44662</v>
      </c>
      <c r="K93" s="3" t="s">
        <v>294</v>
      </c>
      <c r="L93" s="3" t="s">
        <v>707</v>
      </c>
      <c r="M93" s="3" t="s">
        <v>32</v>
      </c>
      <c r="N93" s="3" t="s">
        <v>122</v>
      </c>
      <c r="O93" s="3" t="s">
        <v>123</v>
      </c>
      <c r="P93" s="3" t="s">
        <v>708</v>
      </c>
      <c r="Q93" s="8">
        <v>2.0869565217391304</v>
      </c>
      <c r="R93" s="3" t="str">
        <f t="shared" si="3"/>
        <v>4个表扬</v>
      </c>
      <c r="S93" s="3" t="s">
        <v>50</v>
      </c>
      <c r="T93" s="3" t="s">
        <v>100</v>
      </c>
      <c r="U93" s="3" t="s">
        <v>100</v>
      </c>
      <c r="V93" s="3" t="s">
        <v>100</v>
      </c>
      <c r="W93" s="3" t="s">
        <v>100</v>
      </c>
      <c r="X93" s="11" t="s">
        <v>0</v>
      </c>
    </row>
    <row r="94" spans="1:24" ht="63">
      <c r="A94" s="10">
        <v>92</v>
      </c>
      <c r="B94" s="10" t="s">
        <v>709</v>
      </c>
      <c r="C94" s="3" t="s">
        <v>705</v>
      </c>
      <c r="D94" s="4" t="s">
        <v>710</v>
      </c>
      <c r="E94" s="10" t="s">
        <v>167</v>
      </c>
      <c r="F94" s="3" t="s">
        <v>308</v>
      </c>
      <c r="G94" s="3" t="s">
        <v>169</v>
      </c>
      <c r="H94" s="3">
        <v>10000</v>
      </c>
      <c r="I94" s="5">
        <v>43273</v>
      </c>
      <c r="J94" s="5">
        <v>44460</v>
      </c>
      <c r="K94" s="3" t="s">
        <v>169</v>
      </c>
      <c r="L94" s="3" t="s">
        <v>711</v>
      </c>
      <c r="M94" s="3" t="s">
        <v>32</v>
      </c>
      <c r="N94" s="3" t="s">
        <v>443</v>
      </c>
      <c r="O94" s="3" t="s">
        <v>444</v>
      </c>
      <c r="P94" s="3" t="s">
        <v>712</v>
      </c>
      <c r="Q94" s="8">
        <v>2.4</v>
      </c>
      <c r="R94" s="3" t="str">
        <f t="shared" si="3"/>
        <v>3个表扬</v>
      </c>
      <c r="S94" s="3" t="s">
        <v>713</v>
      </c>
      <c r="T94" s="3" t="s">
        <v>51</v>
      </c>
      <c r="U94" s="3" t="s">
        <v>115</v>
      </c>
      <c r="V94" s="3" t="s">
        <v>115</v>
      </c>
      <c r="W94" s="3" t="s">
        <v>115</v>
      </c>
      <c r="X94" s="11" t="s">
        <v>0</v>
      </c>
    </row>
    <row r="95" spans="1:24" ht="73.5">
      <c r="A95" s="10">
        <v>93</v>
      </c>
      <c r="B95" s="10" t="s">
        <v>714</v>
      </c>
      <c r="C95" s="3" t="s">
        <v>705</v>
      </c>
      <c r="D95" s="4" t="s">
        <v>715</v>
      </c>
      <c r="E95" s="10" t="s">
        <v>194</v>
      </c>
      <c r="F95" s="3" t="s">
        <v>716</v>
      </c>
      <c r="G95" s="3" t="s">
        <v>150</v>
      </c>
      <c r="H95" s="3">
        <v>5000</v>
      </c>
      <c r="I95" s="5">
        <v>42776</v>
      </c>
      <c r="J95" s="5">
        <v>44509</v>
      </c>
      <c r="K95" s="3" t="s">
        <v>717</v>
      </c>
      <c r="L95" s="3" t="s">
        <v>718</v>
      </c>
      <c r="M95" s="3" t="s">
        <v>88</v>
      </c>
      <c r="N95" s="3" t="s">
        <v>89</v>
      </c>
      <c r="O95" s="3" t="s">
        <v>73</v>
      </c>
      <c r="P95" s="3" t="s">
        <v>719</v>
      </c>
      <c r="Q95" s="8">
        <v>2.526315789473684</v>
      </c>
      <c r="R95" s="3" t="str">
        <f t="shared" si="3"/>
        <v>4个表扬</v>
      </c>
      <c r="S95" s="3" t="s">
        <v>50</v>
      </c>
      <c r="T95" s="3" t="s">
        <v>114</v>
      </c>
      <c r="U95" s="3" t="s">
        <v>52</v>
      </c>
      <c r="V95" s="3" t="s">
        <v>52</v>
      </c>
      <c r="W95" s="3" t="s">
        <v>52</v>
      </c>
      <c r="X95" s="11" t="s">
        <v>0</v>
      </c>
    </row>
    <row r="96" spans="1:24" ht="52.5">
      <c r="A96" s="10">
        <v>94</v>
      </c>
      <c r="B96" s="10" t="s">
        <v>720</v>
      </c>
      <c r="C96" s="3" t="s">
        <v>705</v>
      </c>
      <c r="D96" s="4" t="s">
        <v>721</v>
      </c>
      <c r="E96" s="10" t="s">
        <v>192</v>
      </c>
      <c r="F96" s="3" t="s">
        <v>308</v>
      </c>
      <c r="G96" s="3" t="s">
        <v>213</v>
      </c>
      <c r="H96" s="3">
        <v>15000</v>
      </c>
      <c r="I96" s="5">
        <v>43538</v>
      </c>
      <c r="J96" s="5">
        <v>44637</v>
      </c>
      <c r="K96" s="3" t="s">
        <v>213</v>
      </c>
      <c r="L96" s="3" t="s">
        <v>722</v>
      </c>
      <c r="M96" s="3" t="s">
        <v>32</v>
      </c>
      <c r="N96" s="3" t="s">
        <v>197</v>
      </c>
      <c r="O96" s="3" t="s">
        <v>198</v>
      </c>
      <c r="P96" s="3" t="s">
        <v>723</v>
      </c>
      <c r="Q96" s="8">
        <v>1.7142857142857142</v>
      </c>
      <c r="R96" s="3" t="str">
        <f t="shared" si="3"/>
        <v>2个表扬</v>
      </c>
      <c r="S96" s="3"/>
      <c r="T96" s="3" t="s">
        <v>100</v>
      </c>
      <c r="U96" s="3" t="s">
        <v>37</v>
      </c>
      <c r="V96" s="3" t="s">
        <v>37</v>
      </c>
      <c r="W96" s="3" t="s">
        <v>37</v>
      </c>
      <c r="X96" s="11" t="s">
        <v>0</v>
      </c>
    </row>
    <row r="97" spans="1:24" ht="84">
      <c r="A97" s="10">
        <v>95</v>
      </c>
      <c r="B97" s="10" t="s">
        <v>724</v>
      </c>
      <c r="C97" s="3" t="s">
        <v>705</v>
      </c>
      <c r="D97" s="9" t="s">
        <v>725</v>
      </c>
      <c r="E97" s="10" t="s">
        <v>229</v>
      </c>
      <c r="F97" s="3" t="s">
        <v>726</v>
      </c>
      <c r="G97" s="3" t="s">
        <v>202</v>
      </c>
      <c r="H97" s="3" t="s">
        <v>727</v>
      </c>
      <c r="I97" s="5">
        <v>40498</v>
      </c>
      <c r="J97" s="5">
        <v>44635</v>
      </c>
      <c r="K97" s="3" t="s">
        <v>728</v>
      </c>
      <c r="L97" s="3" t="s">
        <v>729</v>
      </c>
      <c r="M97" s="3" t="s">
        <v>730</v>
      </c>
      <c r="N97" s="3" t="s">
        <v>77</v>
      </c>
      <c r="O97" s="3" t="s">
        <v>78</v>
      </c>
      <c r="P97" s="3" t="s">
        <v>731</v>
      </c>
      <c r="Q97" s="8">
        <v>2.4</v>
      </c>
      <c r="R97" s="3" t="str">
        <f t="shared" si="3"/>
        <v>5个表扬</v>
      </c>
      <c r="S97" s="3" t="s">
        <v>732</v>
      </c>
      <c r="T97" s="3" t="s">
        <v>37</v>
      </c>
      <c r="U97" s="3" t="s">
        <v>37</v>
      </c>
      <c r="V97" s="3" t="s">
        <v>37</v>
      </c>
      <c r="W97" s="3" t="s">
        <v>37</v>
      </c>
      <c r="X97" s="11" t="s">
        <v>0</v>
      </c>
    </row>
    <row r="98" spans="1:24" ht="73.5">
      <c r="A98" s="10">
        <v>96</v>
      </c>
      <c r="B98" s="10" t="s">
        <v>733</v>
      </c>
      <c r="C98" s="3" t="s">
        <v>705</v>
      </c>
      <c r="D98" s="4" t="s">
        <v>734</v>
      </c>
      <c r="E98" s="10" t="s">
        <v>498</v>
      </c>
      <c r="F98" s="3" t="s">
        <v>177</v>
      </c>
      <c r="G98" s="3" t="s">
        <v>29</v>
      </c>
      <c r="H98" s="3">
        <v>5000</v>
      </c>
      <c r="I98" s="5">
        <v>43222</v>
      </c>
      <c r="J98" s="5">
        <v>45231</v>
      </c>
      <c r="K98" s="3" t="s">
        <v>29</v>
      </c>
      <c r="L98" s="3" t="s">
        <v>735</v>
      </c>
      <c r="M98" s="3" t="s">
        <v>32</v>
      </c>
      <c r="N98" s="3" t="s">
        <v>122</v>
      </c>
      <c r="O98" s="3" t="s">
        <v>123</v>
      </c>
      <c r="P98" s="3" t="s">
        <v>736</v>
      </c>
      <c r="Q98" s="8">
        <v>2.0869565217391304</v>
      </c>
      <c r="R98" s="3" t="str">
        <f t="shared" si="3"/>
        <v>4个表扬</v>
      </c>
      <c r="S98" s="3" t="s">
        <v>737</v>
      </c>
      <c r="T98" s="3" t="s">
        <v>79</v>
      </c>
      <c r="U98" s="3" t="s">
        <v>79</v>
      </c>
      <c r="V98" s="3" t="s">
        <v>79</v>
      </c>
      <c r="W98" s="3" t="s">
        <v>79</v>
      </c>
      <c r="X98" s="11" t="s">
        <v>0</v>
      </c>
    </row>
    <row r="99" spans="1:24" ht="73.5">
      <c r="A99" s="10">
        <v>97</v>
      </c>
      <c r="B99" s="10" t="s">
        <v>738</v>
      </c>
      <c r="C99" s="3" t="s">
        <v>705</v>
      </c>
      <c r="D99" s="4" t="s">
        <v>739</v>
      </c>
      <c r="E99" s="10" t="s">
        <v>209</v>
      </c>
      <c r="F99" s="3" t="s">
        <v>302</v>
      </c>
      <c r="G99" s="3" t="s">
        <v>284</v>
      </c>
      <c r="H99" s="3">
        <v>10000</v>
      </c>
      <c r="I99" s="5">
        <v>42434</v>
      </c>
      <c r="J99" s="5">
        <v>45720</v>
      </c>
      <c r="K99" s="3" t="s">
        <v>284</v>
      </c>
      <c r="L99" s="3" t="s">
        <v>740</v>
      </c>
      <c r="M99" s="3" t="s">
        <v>32</v>
      </c>
      <c r="N99" s="3" t="s">
        <v>538</v>
      </c>
      <c r="O99" s="3" t="s">
        <v>539</v>
      </c>
      <c r="P99" s="3" t="s">
        <v>741</v>
      </c>
      <c r="Q99" s="8">
        <v>2.1818181818181817</v>
      </c>
      <c r="R99" s="3" t="str">
        <f t="shared" si="3"/>
        <v>4个表扬</v>
      </c>
      <c r="S99" s="3" t="s">
        <v>50</v>
      </c>
      <c r="T99" s="3" t="s">
        <v>100</v>
      </c>
      <c r="U99" s="3" t="s">
        <v>100</v>
      </c>
      <c r="V99" s="3" t="s">
        <v>100</v>
      </c>
      <c r="W99" s="3" t="s">
        <v>100</v>
      </c>
      <c r="X99" s="11" t="s">
        <v>0</v>
      </c>
    </row>
    <row r="100" spans="1:24" ht="84">
      <c r="A100" s="10">
        <v>98</v>
      </c>
      <c r="B100" s="10" t="s">
        <v>742</v>
      </c>
      <c r="C100" s="3" t="s">
        <v>705</v>
      </c>
      <c r="D100" s="4" t="s">
        <v>743</v>
      </c>
      <c r="E100" s="10" t="s">
        <v>498</v>
      </c>
      <c r="F100" s="3" t="s">
        <v>76</v>
      </c>
      <c r="G100" s="3" t="s">
        <v>347</v>
      </c>
      <c r="H100" s="3" t="s">
        <v>0</v>
      </c>
      <c r="I100" s="5">
        <v>41337</v>
      </c>
      <c r="J100" s="5">
        <v>45263</v>
      </c>
      <c r="K100" s="3" t="s">
        <v>348</v>
      </c>
      <c r="L100" s="3" t="s">
        <v>112</v>
      </c>
      <c r="M100" s="3" t="s">
        <v>349</v>
      </c>
      <c r="N100" s="3" t="s">
        <v>744</v>
      </c>
      <c r="O100" s="3" t="s">
        <v>78</v>
      </c>
      <c r="P100" s="3" t="s">
        <v>745</v>
      </c>
      <c r="Q100" s="8">
        <v>2.4</v>
      </c>
      <c r="R100" s="3" t="str">
        <f t="shared" si="3"/>
        <v>5个表扬</v>
      </c>
      <c r="S100" s="3" t="s">
        <v>746</v>
      </c>
      <c r="T100" s="3" t="s">
        <v>37</v>
      </c>
      <c r="U100" s="3" t="s">
        <v>37</v>
      </c>
      <c r="V100" s="3" t="s">
        <v>37</v>
      </c>
      <c r="W100" s="3" t="s">
        <v>37</v>
      </c>
      <c r="X100" s="11" t="s">
        <v>0</v>
      </c>
    </row>
    <row r="101" spans="1:24" ht="73.5">
      <c r="A101" s="10">
        <v>99</v>
      </c>
      <c r="B101" s="10" t="s">
        <v>747</v>
      </c>
      <c r="C101" s="3" t="s">
        <v>705</v>
      </c>
      <c r="D101" s="4" t="s">
        <v>748</v>
      </c>
      <c r="E101" s="10" t="s">
        <v>498</v>
      </c>
      <c r="F101" s="3" t="s">
        <v>283</v>
      </c>
      <c r="G101" s="3" t="s">
        <v>651</v>
      </c>
      <c r="H101" s="3" t="s">
        <v>749</v>
      </c>
      <c r="I101" s="5">
        <v>42828</v>
      </c>
      <c r="J101" s="5">
        <v>44959</v>
      </c>
      <c r="K101" s="3" t="s">
        <v>750</v>
      </c>
      <c r="L101" s="3" t="s">
        <v>415</v>
      </c>
      <c r="M101" s="3" t="s">
        <v>131</v>
      </c>
      <c r="N101" s="3" t="s">
        <v>751</v>
      </c>
      <c r="O101" s="3" t="s">
        <v>73</v>
      </c>
      <c r="P101" s="3" t="s">
        <v>752</v>
      </c>
      <c r="Q101" s="8">
        <v>2.526315789473684</v>
      </c>
      <c r="R101" s="3" t="str">
        <f t="shared" si="3"/>
        <v>4个表扬</v>
      </c>
      <c r="S101" s="3" t="s">
        <v>753</v>
      </c>
      <c r="T101" s="3" t="s">
        <v>37</v>
      </c>
      <c r="U101" s="3" t="s">
        <v>37</v>
      </c>
      <c r="V101" s="3" t="s">
        <v>37</v>
      </c>
      <c r="W101" s="3" t="s">
        <v>37</v>
      </c>
      <c r="X101" s="11" t="s">
        <v>0</v>
      </c>
    </row>
    <row r="102" spans="1:24" ht="84">
      <c r="A102" s="10">
        <v>100</v>
      </c>
      <c r="B102" s="10" t="s">
        <v>754</v>
      </c>
      <c r="C102" s="3" t="s">
        <v>705</v>
      </c>
      <c r="D102" s="4" t="s">
        <v>755</v>
      </c>
      <c r="E102" s="10" t="s">
        <v>167</v>
      </c>
      <c r="F102" s="3" t="s">
        <v>195</v>
      </c>
      <c r="G102" s="3" t="s">
        <v>239</v>
      </c>
      <c r="H102" s="3" t="s">
        <v>30</v>
      </c>
      <c r="I102" s="5">
        <v>43065</v>
      </c>
      <c r="J102" s="5">
        <v>46716</v>
      </c>
      <c r="K102" s="3" t="s">
        <v>756</v>
      </c>
      <c r="L102" s="3" t="s">
        <v>757</v>
      </c>
      <c r="M102" s="3" t="s">
        <v>32</v>
      </c>
      <c r="N102" s="3" t="s">
        <v>758</v>
      </c>
      <c r="O102" s="3" t="s">
        <v>759</v>
      </c>
      <c r="P102" s="3" t="s">
        <v>760</v>
      </c>
      <c r="Q102" s="8">
        <v>2.0689655172413794</v>
      </c>
      <c r="R102" s="3" t="str">
        <f t="shared" si="3"/>
        <v>5个表扬</v>
      </c>
      <c r="S102" s="3" t="s">
        <v>761</v>
      </c>
      <c r="T102" s="3" t="s">
        <v>114</v>
      </c>
      <c r="U102" s="3" t="s">
        <v>114</v>
      </c>
      <c r="V102" s="3" t="s">
        <v>114</v>
      </c>
      <c r="W102" s="3" t="s">
        <v>114</v>
      </c>
      <c r="X102" s="11" t="s">
        <v>0</v>
      </c>
    </row>
    <row r="103" spans="1:24" ht="73.5">
      <c r="A103" s="10">
        <v>101</v>
      </c>
      <c r="B103" s="10" t="s">
        <v>762</v>
      </c>
      <c r="C103" s="3" t="s">
        <v>705</v>
      </c>
      <c r="D103" s="4" t="s">
        <v>763</v>
      </c>
      <c r="E103" s="10" t="s">
        <v>192</v>
      </c>
      <c r="F103" s="3" t="s">
        <v>41</v>
      </c>
      <c r="G103" s="3" t="s">
        <v>42</v>
      </c>
      <c r="H103" s="3" t="s">
        <v>0</v>
      </c>
      <c r="I103" s="5">
        <v>41171</v>
      </c>
      <c r="J103" s="5">
        <v>46436</v>
      </c>
      <c r="K103" s="3" t="s">
        <v>764</v>
      </c>
      <c r="L103" s="3" t="s">
        <v>765</v>
      </c>
      <c r="M103" s="3" t="s">
        <v>471</v>
      </c>
      <c r="N103" s="3" t="s">
        <v>766</v>
      </c>
      <c r="O103" s="3" t="s">
        <v>47</v>
      </c>
      <c r="P103" s="3" t="s">
        <v>767</v>
      </c>
      <c r="Q103" s="8">
        <v>1.7142857142857142</v>
      </c>
      <c r="R103" s="3" t="str">
        <f t="shared" si="3"/>
        <v>4个表扬</v>
      </c>
      <c r="S103" s="3" t="s">
        <v>91</v>
      </c>
      <c r="T103" s="3" t="s">
        <v>114</v>
      </c>
      <c r="U103" s="3" t="s">
        <v>114</v>
      </c>
      <c r="V103" s="3" t="s">
        <v>114</v>
      </c>
      <c r="W103" s="3" t="s">
        <v>114</v>
      </c>
      <c r="X103" s="11" t="s">
        <v>0</v>
      </c>
    </row>
    <row r="104" spans="1:24" ht="73.5">
      <c r="A104" s="10">
        <v>102</v>
      </c>
      <c r="B104" s="10" t="s">
        <v>768</v>
      </c>
      <c r="C104" s="3" t="s">
        <v>705</v>
      </c>
      <c r="D104" s="4" t="s">
        <v>769</v>
      </c>
      <c r="E104" s="10" t="s">
        <v>345</v>
      </c>
      <c r="F104" s="3" t="s">
        <v>195</v>
      </c>
      <c r="G104" s="3" t="s">
        <v>202</v>
      </c>
      <c r="H104" s="3" t="s">
        <v>0</v>
      </c>
      <c r="I104" s="5">
        <v>40642</v>
      </c>
      <c r="J104" s="5">
        <v>44781</v>
      </c>
      <c r="K104" s="3" t="s">
        <v>770</v>
      </c>
      <c r="L104" s="3" t="s">
        <v>771</v>
      </c>
      <c r="M104" s="3" t="s">
        <v>772</v>
      </c>
      <c r="N104" s="3" t="s">
        <v>744</v>
      </c>
      <c r="O104" s="3" t="s">
        <v>78</v>
      </c>
      <c r="P104" s="3" t="s">
        <v>773</v>
      </c>
      <c r="Q104" s="8">
        <v>1.92</v>
      </c>
      <c r="R104" s="3" t="str">
        <f t="shared" si="3"/>
        <v>4个表扬</v>
      </c>
      <c r="S104" s="3" t="s">
        <v>50</v>
      </c>
      <c r="T104" s="3" t="s">
        <v>79</v>
      </c>
      <c r="U104" s="3" t="s">
        <v>114</v>
      </c>
      <c r="V104" s="3" t="s">
        <v>114</v>
      </c>
      <c r="W104" s="3" t="s">
        <v>114</v>
      </c>
      <c r="X104" s="11" t="s">
        <v>0</v>
      </c>
    </row>
    <row r="105" spans="1:24" ht="73.5">
      <c r="A105" s="10">
        <v>103</v>
      </c>
      <c r="B105" s="10" t="s">
        <v>774</v>
      </c>
      <c r="C105" s="3" t="s">
        <v>705</v>
      </c>
      <c r="D105" s="4" t="s">
        <v>775</v>
      </c>
      <c r="E105" s="10" t="s">
        <v>158</v>
      </c>
      <c r="F105" s="3" t="s">
        <v>41</v>
      </c>
      <c r="G105" s="3" t="s">
        <v>104</v>
      </c>
      <c r="H105" s="3" t="s">
        <v>358</v>
      </c>
      <c r="I105" s="5">
        <v>42493</v>
      </c>
      <c r="J105" s="5">
        <v>45201</v>
      </c>
      <c r="K105" s="3" t="s">
        <v>776</v>
      </c>
      <c r="L105" s="3" t="s">
        <v>777</v>
      </c>
      <c r="M105" s="3" t="s">
        <v>624</v>
      </c>
      <c r="N105" s="3" t="s">
        <v>778</v>
      </c>
      <c r="O105" s="3" t="s">
        <v>548</v>
      </c>
      <c r="P105" s="3" t="s">
        <v>779</v>
      </c>
      <c r="Q105" s="8">
        <v>1.565217391304348</v>
      </c>
      <c r="R105" s="3" t="s">
        <v>780</v>
      </c>
      <c r="S105" s="3" t="s">
        <v>781</v>
      </c>
      <c r="T105" s="3" t="s">
        <v>114</v>
      </c>
      <c r="U105" s="3" t="s">
        <v>114</v>
      </c>
      <c r="V105" s="3" t="s">
        <v>114</v>
      </c>
      <c r="W105" s="3" t="s">
        <v>114</v>
      </c>
      <c r="X105" s="11" t="s">
        <v>0</v>
      </c>
    </row>
    <row r="106" spans="1:24" ht="73.5">
      <c r="A106" s="10">
        <v>104</v>
      </c>
      <c r="B106" s="10" t="s">
        <v>782</v>
      </c>
      <c r="C106" s="3" t="s">
        <v>705</v>
      </c>
      <c r="D106" s="4" t="s">
        <v>783</v>
      </c>
      <c r="E106" s="10" t="s">
        <v>146</v>
      </c>
      <c r="F106" s="3" t="s">
        <v>76</v>
      </c>
      <c r="G106" s="3" t="s">
        <v>29</v>
      </c>
      <c r="H106" s="3" t="s">
        <v>30</v>
      </c>
      <c r="I106" s="5">
        <v>43343</v>
      </c>
      <c r="J106" s="5">
        <v>45351</v>
      </c>
      <c r="K106" s="3" t="s">
        <v>784</v>
      </c>
      <c r="L106" s="3" t="s">
        <v>785</v>
      </c>
      <c r="M106" s="3" t="s">
        <v>32</v>
      </c>
      <c r="N106" s="3" t="s">
        <v>33</v>
      </c>
      <c r="O106" s="3" t="s">
        <v>34</v>
      </c>
      <c r="P106" s="3" t="s">
        <v>786</v>
      </c>
      <c r="Q106" s="8">
        <v>2.2857142857142856</v>
      </c>
      <c r="R106" s="3" t="str">
        <f aca="true" t="shared" si="4" ref="R106:R111">IF(LEN(P106)-LEN(SUBSTITUTE(P106,"物",""))&gt;=1,"有物质奖励",IF(LEN(P106)-LEN(SUBSTITUTE(P106,"次",""))=1,MID(P106,FIND("次",P106)-1,1)+LEN(P106)-LEN(SUBSTITUTE(P106,"月",""))-2,LEN(P106)-LEN(SUBSTITUTE(P106,"月","")))&amp;"个表扬")</f>
        <v>4个表扬</v>
      </c>
      <c r="S106" s="3" t="s">
        <v>787</v>
      </c>
      <c r="T106" s="3" t="s">
        <v>79</v>
      </c>
      <c r="U106" s="3" t="s">
        <v>79</v>
      </c>
      <c r="V106" s="3" t="s">
        <v>79</v>
      </c>
      <c r="W106" s="3" t="s">
        <v>79</v>
      </c>
      <c r="X106" s="11" t="s">
        <v>0</v>
      </c>
    </row>
    <row r="107" spans="1:24" ht="73.5">
      <c r="A107" s="10">
        <v>105</v>
      </c>
      <c r="B107" s="10" t="s">
        <v>788</v>
      </c>
      <c r="C107" s="3" t="s">
        <v>705</v>
      </c>
      <c r="D107" s="4" t="s">
        <v>789</v>
      </c>
      <c r="E107" s="10" t="s">
        <v>480</v>
      </c>
      <c r="F107" s="3" t="s">
        <v>726</v>
      </c>
      <c r="G107" s="3" t="s">
        <v>85</v>
      </c>
      <c r="H107" s="3">
        <v>10000</v>
      </c>
      <c r="I107" s="5">
        <v>43296</v>
      </c>
      <c r="J107" s="5">
        <v>45487</v>
      </c>
      <c r="K107" s="3" t="s">
        <v>790</v>
      </c>
      <c r="L107" s="3" t="s">
        <v>791</v>
      </c>
      <c r="M107" s="3" t="s">
        <v>32</v>
      </c>
      <c r="N107" s="3" t="s">
        <v>538</v>
      </c>
      <c r="O107" s="3" t="s">
        <v>539</v>
      </c>
      <c r="P107" s="3" t="s">
        <v>792</v>
      </c>
      <c r="Q107" s="8">
        <v>2.1818181818181817</v>
      </c>
      <c r="R107" s="3" t="str">
        <f t="shared" si="4"/>
        <v>4个表扬</v>
      </c>
      <c r="S107" s="3" t="s">
        <v>793</v>
      </c>
      <c r="T107" s="3" t="s">
        <v>37</v>
      </c>
      <c r="U107" s="3" t="s">
        <v>37</v>
      </c>
      <c r="V107" s="3" t="s">
        <v>37</v>
      </c>
      <c r="W107" s="3" t="s">
        <v>37</v>
      </c>
      <c r="X107" s="11" t="s">
        <v>0</v>
      </c>
    </row>
    <row r="108" spans="1:24" ht="73.5">
      <c r="A108" s="10">
        <v>106</v>
      </c>
      <c r="B108" s="10" t="s">
        <v>794</v>
      </c>
      <c r="C108" s="3" t="s">
        <v>705</v>
      </c>
      <c r="D108" s="4" t="s">
        <v>795</v>
      </c>
      <c r="E108" s="10" t="s">
        <v>250</v>
      </c>
      <c r="F108" s="3" t="s">
        <v>277</v>
      </c>
      <c r="G108" s="3" t="s">
        <v>68</v>
      </c>
      <c r="H108" s="3">
        <v>40000</v>
      </c>
      <c r="I108" s="5">
        <v>42753</v>
      </c>
      <c r="J108" s="5">
        <v>45308</v>
      </c>
      <c r="K108" s="3" t="s">
        <v>796</v>
      </c>
      <c r="L108" s="3" t="s">
        <v>797</v>
      </c>
      <c r="M108" s="3" t="s">
        <v>32</v>
      </c>
      <c r="N108" s="3" t="s">
        <v>538</v>
      </c>
      <c r="O108" s="3" t="s">
        <v>539</v>
      </c>
      <c r="P108" s="3" t="s">
        <v>798</v>
      </c>
      <c r="Q108" s="8">
        <v>2.1818181818181817</v>
      </c>
      <c r="R108" s="3" t="str">
        <f t="shared" si="4"/>
        <v>4个表扬</v>
      </c>
      <c r="S108" s="3" t="s">
        <v>50</v>
      </c>
      <c r="T108" s="3" t="s">
        <v>100</v>
      </c>
      <c r="U108" s="3" t="s">
        <v>100</v>
      </c>
      <c r="V108" s="3" t="s">
        <v>100</v>
      </c>
      <c r="W108" s="3" t="s">
        <v>100</v>
      </c>
      <c r="X108" s="11" t="s">
        <v>0</v>
      </c>
    </row>
    <row r="109" spans="1:24" ht="84">
      <c r="A109" s="10">
        <v>107</v>
      </c>
      <c r="B109" s="10" t="s">
        <v>799</v>
      </c>
      <c r="C109" s="3" t="s">
        <v>800</v>
      </c>
      <c r="D109" s="4" t="s">
        <v>801</v>
      </c>
      <c r="E109" s="10" t="s">
        <v>227</v>
      </c>
      <c r="F109" s="3" t="s">
        <v>802</v>
      </c>
      <c r="G109" s="3" t="s">
        <v>335</v>
      </c>
      <c r="H109" s="3" t="s">
        <v>803</v>
      </c>
      <c r="I109" s="5">
        <v>42675</v>
      </c>
      <c r="J109" s="5">
        <v>45046</v>
      </c>
      <c r="K109" s="3" t="s">
        <v>335</v>
      </c>
      <c r="L109" s="3" t="s">
        <v>804</v>
      </c>
      <c r="M109" s="3" t="s">
        <v>32</v>
      </c>
      <c r="N109" s="3" t="s">
        <v>805</v>
      </c>
      <c r="O109" s="3" t="s">
        <v>806</v>
      </c>
      <c r="P109" s="3" t="s">
        <v>807</v>
      </c>
      <c r="Q109" s="8">
        <v>2.2222222222222223</v>
      </c>
      <c r="R109" s="3" t="str">
        <f t="shared" si="4"/>
        <v>5个表扬</v>
      </c>
      <c r="S109" s="3" t="s">
        <v>50</v>
      </c>
      <c r="T109" s="3" t="s">
        <v>79</v>
      </c>
      <c r="U109" s="3" t="s">
        <v>79</v>
      </c>
      <c r="V109" s="3" t="s">
        <v>79</v>
      </c>
      <c r="W109" s="3" t="s">
        <v>79</v>
      </c>
      <c r="X109" s="11" t="s">
        <v>0</v>
      </c>
    </row>
    <row r="110" spans="1:24" ht="84">
      <c r="A110" s="10">
        <v>108</v>
      </c>
      <c r="B110" s="10" t="s">
        <v>808</v>
      </c>
      <c r="C110" s="3" t="s">
        <v>800</v>
      </c>
      <c r="D110" s="4" t="s">
        <v>809</v>
      </c>
      <c r="E110" s="10" t="s">
        <v>118</v>
      </c>
      <c r="F110" s="3" t="s">
        <v>810</v>
      </c>
      <c r="G110" s="3" t="s">
        <v>421</v>
      </c>
      <c r="H110" s="3" t="s">
        <v>811</v>
      </c>
      <c r="I110" s="5">
        <v>42641</v>
      </c>
      <c r="J110" s="5">
        <v>44466</v>
      </c>
      <c r="K110" s="3" t="s">
        <v>421</v>
      </c>
      <c r="L110" s="3" t="s">
        <v>812</v>
      </c>
      <c r="M110" s="3" t="s">
        <v>32</v>
      </c>
      <c r="N110" s="3" t="s">
        <v>805</v>
      </c>
      <c r="O110" s="3" t="s">
        <v>806</v>
      </c>
      <c r="P110" s="3" t="s">
        <v>813</v>
      </c>
      <c r="Q110" s="8">
        <v>2.2222222222222223</v>
      </c>
      <c r="R110" s="3" t="str">
        <f t="shared" si="4"/>
        <v>5个表扬</v>
      </c>
      <c r="S110" s="3" t="s">
        <v>50</v>
      </c>
      <c r="T110" s="3" t="s">
        <v>52</v>
      </c>
      <c r="U110" s="3" t="s">
        <v>115</v>
      </c>
      <c r="V110" s="3" t="s">
        <v>115</v>
      </c>
      <c r="W110" s="3" t="s">
        <v>115</v>
      </c>
      <c r="X110" s="11" t="s">
        <v>0</v>
      </c>
    </row>
    <row r="111" spans="1:24" ht="84">
      <c r="A111" s="10">
        <v>109</v>
      </c>
      <c r="B111" s="10" t="s">
        <v>814</v>
      </c>
      <c r="C111" s="3" t="s">
        <v>800</v>
      </c>
      <c r="D111" s="4" t="s">
        <v>815</v>
      </c>
      <c r="E111" s="10" t="s">
        <v>40</v>
      </c>
      <c r="F111" s="3" t="s">
        <v>802</v>
      </c>
      <c r="G111" s="3" t="s">
        <v>816</v>
      </c>
      <c r="H111" s="3" t="s">
        <v>50</v>
      </c>
      <c r="I111" s="5">
        <v>41136</v>
      </c>
      <c r="J111" s="5">
        <v>44483</v>
      </c>
      <c r="K111" s="3" t="s">
        <v>817</v>
      </c>
      <c r="L111" s="3" t="s">
        <v>818</v>
      </c>
      <c r="M111" s="3" t="s">
        <v>819</v>
      </c>
      <c r="N111" s="3" t="s">
        <v>820</v>
      </c>
      <c r="O111" s="3" t="s">
        <v>821</v>
      </c>
      <c r="P111" s="3" t="s">
        <v>822</v>
      </c>
      <c r="Q111" s="8">
        <v>2.5</v>
      </c>
      <c r="R111" s="3" t="str">
        <f t="shared" si="4"/>
        <v>5个表扬</v>
      </c>
      <c r="S111" s="3" t="s">
        <v>50</v>
      </c>
      <c r="T111" s="3" t="s">
        <v>52</v>
      </c>
      <c r="U111" s="3" t="s">
        <v>80</v>
      </c>
      <c r="V111" s="3" t="s">
        <v>80</v>
      </c>
      <c r="W111" s="3" t="s">
        <v>80</v>
      </c>
      <c r="X111" s="11" t="s">
        <v>0</v>
      </c>
    </row>
    <row r="112" spans="1:24" ht="94.5">
      <c r="A112" s="10">
        <v>110</v>
      </c>
      <c r="B112" s="10" t="s">
        <v>823</v>
      </c>
      <c r="C112" s="3" t="s">
        <v>800</v>
      </c>
      <c r="D112" s="4" t="s">
        <v>824</v>
      </c>
      <c r="E112" s="10" t="s">
        <v>83</v>
      </c>
      <c r="F112" s="3" t="s">
        <v>802</v>
      </c>
      <c r="G112" s="3" t="s">
        <v>239</v>
      </c>
      <c r="H112" s="3" t="s">
        <v>30</v>
      </c>
      <c r="I112" s="5">
        <v>41599</v>
      </c>
      <c r="J112" s="5">
        <v>44809</v>
      </c>
      <c r="K112" s="3" t="s">
        <v>825</v>
      </c>
      <c r="L112" s="3" t="s">
        <v>826</v>
      </c>
      <c r="M112" s="3" t="s">
        <v>827</v>
      </c>
      <c r="N112" s="3" t="s">
        <v>828</v>
      </c>
      <c r="O112" s="3" t="s">
        <v>829</v>
      </c>
      <c r="P112" s="3" t="s">
        <v>830</v>
      </c>
      <c r="Q112" s="8">
        <v>2.769230769230769</v>
      </c>
      <c r="R112" s="3" t="s">
        <v>49</v>
      </c>
      <c r="S112" s="3" t="s">
        <v>50</v>
      </c>
      <c r="T112" s="3" t="s">
        <v>37</v>
      </c>
      <c r="U112" s="3" t="s">
        <v>37</v>
      </c>
      <c r="V112" s="3" t="s">
        <v>37</v>
      </c>
      <c r="W112" s="3" t="s">
        <v>37</v>
      </c>
      <c r="X112" s="11" t="s">
        <v>0</v>
      </c>
    </row>
    <row r="113" spans="1:24" ht="105">
      <c r="A113" s="10">
        <v>111</v>
      </c>
      <c r="B113" s="10" t="s">
        <v>831</v>
      </c>
      <c r="C113" s="3" t="s">
        <v>800</v>
      </c>
      <c r="D113" s="4" t="s">
        <v>832</v>
      </c>
      <c r="E113" s="10" t="s">
        <v>292</v>
      </c>
      <c r="F113" s="3" t="s">
        <v>833</v>
      </c>
      <c r="G113" s="3" t="s">
        <v>42</v>
      </c>
      <c r="H113" s="3" t="s">
        <v>30</v>
      </c>
      <c r="I113" s="5">
        <v>40355</v>
      </c>
      <c r="J113" s="5">
        <v>44706</v>
      </c>
      <c r="K113" s="3" t="s">
        <v>834</v>
      </c>
      <c r="L113" s="3" t="s">
        <v>835</v>
      </c>
      <c r="M113" s="3" t="s">
        <v>836</v>
      </c>
      <c r="N113" s="3" t="s">
        <v>837</v>
      </c>
      <c r="O113" s="3" t="s">
        <v>838</v>
      </c>
      <c r="P113" s="3" t="s">
        <v>839</v>
      </c>
      <c r="Q113" s="8">
        <v>1.92</v>
      </c>
      <c r="R113" s="3" t="str">
        <f>IF(LEN(P113)-LEN(SUBSTITUTE(P113,"物",""))&gt;=1,"有物质奖励",IF(LEN(P113)-LEN(SUBSTITUTE(P113,"次",""))=1,MID(P113,FIND("次",P113)-1,1)+LEN(P113)-LEN(SUBSTITUTE(P113,"月",""))-2,LEN(P113)-LEN(SUBSTITUTE(P113,"月","")))&amp;"个表扬")</f>
        <v>4个表扬</v>
      </c>
      <c r="S113" s="3" t="s">
        <v>50</v>
      </c>
      <c r="T113" s="3" t="s">
        <v>79</v>
      </c>
      <c r="U113" s="3" t="s">
        <v>114</v>
      </c>
      <c r="V113" s="3" t="s">
        <v>114</v>
      </c>
      <c r="W113" s="3" t="s">
        <v>114</v>
      </c>
      <c r="X113" s="11" t="s">
        <v>0</v>
      </c>
    </row>
    <row r="114" spans="1:24" ht="84">
      <c r="A114" s="10">
        <v>112</v>
      </c>
      <c r="B114" s="10" t="s">
        <v>840</v>
      </c>
      <c r="C114" s="3" t="s">
        <v>800</v>
      </c>
      <c r="D114" s="4" t="s">
        <v>841</v>
      </c>
      <c r="E114" s="10" t="s">
        <v>275</v>
      </c>
      <c r="F114" s="3" t="s">
        <v>842</v>
      </c>
      <c r="G114" s="3" t="s">
        <v>843</v>
      </c>
      <c r="H114" s="3" t="s">
        <v>50</v>
      </c>
      <c r="I114" s="5">
        <v>41074</v>
      </c>
      <c r="J114" s="5">
        <v>44452</v>
      </c>
      <c r="K114" s="3" t="s">
        <v>844</v>
      </c>
      <c r="L114" s="3" t="s">
        <v>845</v>
      </c>
      <c r="M114" s="3" t="s">
        <v>846</v>
      </c>
      <c r="N114" s="3" t="s">
        <v>847</v>
      </c>
      <c r="O114" s="3" t="s">
        <v>848</v>
      </c>
      <c r="P114" s="3" t="s">
        <v>849</v>
      </c>
      <c r="Q114" s="8">
        <v>2.727272727272727</v>
      </c>
      <c r="R114" s="3" t="str">
        <f>IF(LEN(P114)-LEN(SUBSTITUTE(P114,"物",""))&gt;=1,"有物质奖励",IF(LEN(P114)-LEN(SUBSTITUTE(P114,"次",""))=1,MID(P114,FIND("次",P114)-1,1)+LEN(P114)-LEN(SUBSTITUTE(P114,"月",""))-2,LEN(P114)-LEN(SUBSTITUTE(P114,"月","")))&amp;"个表扬")</f>
        <v>5个表扬</v>
      </c>
      <c r="S114" s="3" t="s">
        <v>50</v>
      </c>
      <c r="T114" s="3" t="s">
        <v>80</v>
      </c>
      <c r="U114" s="3" t="s">
        <v>115</v>
      </c>
      <c r="V114" s="3" t="s">
        <v>115</v>
      </c>
      <c r="W114" s="3" t="s">
        <v>115</v>
      </c>
      <c r="X114" s="11" t="s">
        <v>0</v>
      </c>
    </row>
    <row r="115" spans="1:24" ht="84">
      <c r="A115" s="10">
        <v>113</v>
      </c>
      <c r="B115" s="10" t="s">
        <v>850</v>
      </c>
      <c r="C115" s="3" t="s">
        <v>800</v>
      </c>
      <c r="D115" s="4" t="s">
        <v>851</v>
      </c>
      <c r="E115" s="10" t="s">
        <v>852</v>
      </c>
      <c r="F115" s="3" t="s">
        <v>802</v>
      </c>
      <c r="G115" s="3" t="s">
        <v>853</v>
      </c>
      <c r="H115" s="3" t="s">
        <v>50</v>
      </c>
      <c r="I115" s="5">
        <v>41198</v>
      </c>
      <c r="J115" s="5">
        <v>44635</v>
      </c>
      <c r="K115" s="3" t="s">
        <v>86</v>
      </c>
      <c r="L115" s="3" t="s">
        <v>729</v>
      </c>
      <c r="M115" s="3" t="s">
        <v>819</v>
      </c>
      <c r="N115" s="3" t="s">
        <v>820</v>
      </c>
      <c r="O115" s="3" t="s">
        <v>821</v>
      </c>
      <c r="P115" s="3" t="s">
        <v>854</v>
      </c>
      <c r="Q115" s="8">
        <v>2.5</v>
      </c>
      <c r="R115" s="3" t="str">
        <f>IF(LEN(P115)-LEN(SUBSTITUTE(P115,"物",""))&gt;=1,"有物质奖励",IF(LEN(P115)-LEN(SUBSTITUTE(P115,"次",""))=1,MID(P115,FIND("次",P115)-1,1)+LEN(P115)-LEN(SUBSTITUTE(P115,"月",""))-2,LEN(P115)-LEN(SUBSTITUTE(P115,"月","")))&amp;"个表扬")</f>
        <v>5个表扬</v>
      </c>
      <c r="S115" s="3" t="s">
        <v>855</v>
      </c>
      <c r="T115" s="3" t="s">
        <v>37</v>
      </c>
      <c r="U115" s="3" t="s">
        <v>79</v>
      </c>
      <c r="V115" s="3" t="s">
        <v>79</v>
      </c>
      <c r="W115" s="3" t="s">
        <v>79</v>
      </c>
      <c r="X115" s="11" t="s">
        <v>0</v>
      </c>
    </row>
    <row r="116" spans="1:24" ht="115.5">
      <c r="A116" s="10">
        <v>114</v>
      </c>
      <c r="B116" s="10" t="s">
        <v>856</v>
      </c>
      <c r="C116" s="3" t="s">
        <v>800</v>
      </c>
      <c r="D116" s="4" t="s">
        <v>857</v>
      </c>
      <c r="E116" s="10" t="s">
        <v>167</v>
      </c>
      <c r="F116" s="3" t="s">
        <v>858</v>
      </c>
      <c r="G116" s="3" t="s">
        <v>239</v>
      </c>
      <c r="H116" s="3" t="s">
        <v>30</v>
      </c>
      <c r="I116" s="5">
        <v>42761</v>
      </c>
      <c r="J116" s="5">
        <v>46412</v>
      </c>
      <c r="K116" s="3" t="s">
        <v>239</v>
      </c>
      <c r="L116" s="3" t="s">
        <v>859</v>
      </c>
      <c r="M116" s="3" t="s">
        <v>32</v>
      </c>
      <c r="N116" s="3" t="s">
        <v>860</v>
      </c>
      <c r="O116" s="3" t="s">
        <v>861</v>
      </c>
      <c r="P116" s="3" t="s">
        <v>862</v>
      </c>
      <c r="Q116" s="8">
        <v>2.6666666666666665</v>
      </c>
      <c r="R116" s="3" t="str">
        <f>IF(LEN(P116)-LEN(SUBSTITUTE(P116,"物",""))&gt;=1,"有物质奖励",IF(LEN(P116)-LEN(SUBSTITUTE(P116,"次",""))=1,MID(P116,FIND("次",P116)-1,1)+LEN(P116)-LEN(SUBSTITUTE(P116,"月",""))-2,LEN(P116)-LEN(SUBSTITUTE(P116,"月","")))&amp;"个表扬")</f>
        <v>8个表扬</v>
      </c>
      <c r="S116" s="3" t="s">
        <v>863</v>
      </c>
      <c r="T116" s="3" t="s">
        <v>114</v>
      </c>
      <c r="U116" s="3" t="s">
        <v>114</v>
      </c>
      <c r="V116" s="3" t="s">
        <v>114</v>
      </c>
      <c r="W116" s="3" t="s">
        <v>114</v>
      </c>
      <c r="X116" s="11" t="s">
        <v>0</v>
      </c>
    </row>
    <row r="117" spans="1:24" ht="136.5">
      <c r="A117" s="10">
        <v>115</v>
      </c>
      <c r="B117" s="10" t="s">
        <v>864</v>
      </c>
      <c r="C117" s="3" t="s">
        <v>800</v>
      </c>
      <c r="D117" s="4" t="s">
        <v>865</v>
      </c>
      <c r="E117" s="10" t="s">
        <v>326</v>
      </c>
      <c r="F117" s="3" t="s">
        <v>866</v>
      </c>
      <c r="G117" s="3" t="s">
        <v>104</v>
      </c>
      <c r="H117" s="3">
        <v>1200000</v>
      </c>
      <c r="I117" s="5">
        <v>41695</v>
      </c>
      <c r="J117" s="5">
        <v>44616</v>
      </c>
      <c r="K117" s="3" t="s">
        <v>104</v>
      </c>
      <c r="L117" s="3" t="s">
        <v>867</v>
      </c>
      <c r="M117" s="3" t="s">
        <v>32</v>
      </c>
      <c r="N117" s="3" t="s">
        <v>868</v>
      </c>
      <c r="O117" s="3" t="s">
        <v>869</v>
      </c>
      <c r="P117" s="3" t="s">
        <v>870</v>
      </c>
      <c r="Q117" s="8">
        <v>2.4444444444444446</v>
      </c>
      <c r="R117" s="3" t="str">
        <f aca="true" t="shared" si="5" ref="R117:R142">IF(LEN(P117)-LEN(SUBSTITUTE(P117,"物",""))&gt;=1,"有物质奖励",IF(LEN(P117)-LEN(SUBSTITUTE(P117,"次",""))=1,MID(P117,FIND("次",P117)-1,1)+LEN(P117)-LEN(SUBSTITUTE(P117,"月",""))-2,LEN(P117)-LEN(SUBSTITUTE(P117,"月","")))&amp;"个表扬")</f>
        <v>11个表扬</v>
      </c>
      <c r="S117" s="3" t="s">
        <v>50</v>
      </c>
      <c r="T117" s="3" t="s">
        <v>79</v>
      </c>
      <c r="U117" s="3" t="s">
        <v>79</v>
      </c>
      <c r="V117" s="3" t="s">
        <v>79</v>
      </c>
      <c r="W117" s="3" t="s">
        <v>79</v>
      </c>
      <c r="X117" s="11" t="s">
        <v>0</v>
      </c>
    </row>
    <row r="118" spans="1:24" ht="94.5">
      <c r="A118" s="10">
        <v>116</v>
      </c>
      <c r="B118" s="10" t="s">
        <v>871</v>
      </c>
      <c r="C118" s="3" t="s">
        <v>800</v>
      </c>
      <c r="D118" s="4" t="s">
        <v>872</v>
      </c>
      <c r="E118" s="10" t="s">
        <v>275</v>
      </c>
      <c r="F118" s="3" t="s">
        <v>873</v>
      </c>
      <c r="G118" s="3" t="s">
        <v>104</v>
      </c>
      <c r="H118" s="3">
        <v>500000</v>
      </c>
      <c r="I118" s="5">
        <v>42937</v>
      </c>
      <c r="J118" s="5">
        <v>45858</v>
      </c>
      <c r="K118" s="3" t="s">
        <v>104</v>
      </c>
      <c r="L118" s="3" t="s">
        <v>874</v>
      </c>
      <c r="M118" s="3" t="s">
        <v>32</v>
      </c>
      <c r="N118" s="3" t="s">
        <v>875</v>
      </c>
      <c r="O118" s="3" t="s">
        <v>164</v>
      </c>
      <c r="P118" s="3" t="s">
        <v>876</v>
      </c>
      <c r="Q118" s="8">
        <v>2.88</v>
      </c>
      <c r="R118" s="3" t="str">
        <f t="shared" si="5"/>
        <v>6个表扬</v>
      </c>
      <c r="S118" s="3" t="s">
        <v>50</v>
      </c>
      <c r="T118" s="3" t="s">
        <v>79</v>
      </c>
      <c r="U118" s="3" t="s">
        <v>79</v>
      </c>
      <c r="V118" s="3" t="s">
        <v>79</v>
      </c>
      <c r="W118" s="3" t="s">
        <v>79</v>
      </c>
      <c r="X118" s="11" t="s">
        <v>0</v>
      </c>
    </row>
    <row r="119" spans="1:24" ht="84">
      <c r="A119" s="10">
        <v>117</v>
      </c>
      <c r="B119" s="10" t="s">
        <v>877</v>
      </c>
      <c r="C119" s="3" t="s">
        <v>800</v>
      </c>
      <c r="D119" s="4" t="s">
        <v>878</v>
      </c>
      <c r="E119" s="10" t="s">
        <v>300</v>
      </c>
      <c r="F119" s="3" t="s">
        <v>833</v>
      </c>
      <c r="G119" s="3" t="s">
        <v>239</v>
      </c>
      <c r="H119" s="3" t="s">
        <v>30</v>
      </c>
      <c r="I119" s="5">
        <v>41351</v>
      </c>
      <c r="J119" s="5">
        <v>44578</v>
      </c>
      <c r="K119" s="3" t="s">
        <v>879</v>
      </c>
      <c r="L119" s="3" t="s">
        <v>880</v>
      </c>
      <c r="M119" s="3" t="s">
        <v>881</v>
      </c>
      <c r="N119" s="3" t="s">
        <v>882</v>
      </c>
      <c r="O119" s="3" t="s">
        <v>217</v>
      </c>
      <c r="P119" s="3" t="s">
        <v>883</v>
      </c>
      <c r="Q119" s="8">
        <v>2.727272727272727</v>
      </c>
      <c r="R119" s="3" t="str">
        <f t="shared" si="5"/>
        <v>5个表扬</v>
      </c>
      <c r="S119" s="3" t="s">
        <v>50</v>
      </c>
      <c r="T119" s="3" t="s">
        <v>37</v>
      </c>
      <c r="U119" s="3" t="s">
        <v>114</v>
      </c>
      <c r="V119" s="3" t="s">
        <v>114</v>
      </c>
      <c r="W119" s="3" t="s">
        <v>114</v>
      </c>
      <c r="X119" s="11" t="s">
        <v>0</v>
      </c>
    </row>
    <row r="120" spans="1:24" ht="94.5">
      <c r="A120" s="10">
        <v>118</v>
      </c>
      <c r="B120" s="10" t="s">
        <v>884</v>
      </c>
      <c r="C120" s="3" t="s">
        <v>800</v>
      </c>
      <c r="D120" s="4" t="s">
        <v>885</v>
      </c>
      <c r="E120" s="10" t="s">
        <v>118</v>
      </c>
      <c r="F120" s="3" t="s">
        <v>886</v>
      </c>
      <c r="G120" s="3" t="s">
        <v>29</v>
      </c>
      <c r="H120" s="3">
        <v>300000</v>
      </c>
      <c r="I120" s="5">
        <v>42725</v>
      </c>
      <c r="J120" s="5">
        <v>44724</v>
      </c>
      <c r="K120" s="3" t="s">
        <v>29</v>
      </c>
      <c r="L120" s="3" t="s">
        <v>887</v>
      </c>
      <c r="M120" s="3" t="s">
        <v>32</v>
      </c>
      <c r="N120" s="3" t="s">
        <v>888</v>
      </c>
      <c r="O120" s="3" t="s">
        <v>889</v>
      </c>
      <c r="P120" s="3" t="s">
        <v>890</v>
      </c>
      <c r="Q120" s="8">
        <v>2.1818181818181817</v>
      </c>
      <c r="R120" s="3" t="str">
        <f t="shared" si="5"/>
        <v>6个表扬</v>
      </c>
      <c r="S120" s="3" t="s">
        <v>891</v>
      </c>
      <c r="T120" s="3" t="s">
        <v>114</v>
      </c>
      <c r="U120" s="3" t="s">
        <v>114</v>
      </c>
      <c r="V120" s="3" t="s">
        <v>114</v>
      </c>
      <c r="W120" s="3" t="s">
        <v>114</v>
      </c>
      <c r="X120" s="11" t="s">
        <v>0</v>
      </c>
    </row>
    <row r="121" spans="1:24" ht="84">
      <c r="A121" s="10">
        <v>119</v>
      </c>
      <c r="B121" s="10" t="s">
        <v>892</v>
      </c>
      <c r="C121" s="3" t="s">
        <v>800</v>
      </c>
      <c r="D121" s="4" t="s">
        <v>893</v>
      </c>
      <c r="E121" s="10" t="s">
        <v>260</v>
      </c>
      <c r="F121" s="3" t="s">
        <v>894</v>
      </c>
      <c r="G121" s="3" t="s">
        <v>271</v>
      </c>
      <c r="H121" s="3">
        <v>300000</v>
      </c>
      <c r="I121" s="5">
        <v>43227</v>
      </c>
      <c r="J121" s="5">
        <v>44626</v>
      </c>
      <c r="K121" s="3" t="s">
        <v>271</v>
      </c>
      <c r="L121" s="3" t="s">
        <v>895</v>
      </c>
      <c r="M121" s="3" t="s">
        <v>32</v>
      </c>
      <c r="N121" s="3" t="s">
        <v>896</v>
      </c>
      <c r="O121" s="3" t="s">
        <v>897</v>
      </c>
      <c r="P121" s="3" t="s">
        <v>898</v>
      </c>
      <c r="Q121" s="8">
        <v>2.5</v>
      </c>
      <c r="R121" s="3" t="str">
        <f t="shared" si="5"/>
        <v>5个表扬</v>
      </c>
      <c r="S121" s="3" t="s">
        <v>50</v>
      </c>
      <c r="T121" s="3" t="s">
        <v>79</v>
      </c>
      <c r="U121" s="3" t="s">
        <v>79</v>
      </c>
      <c r="V121" s="3" t="s">
        <v>79</v>
      </c>
      <c r="W121" s="3" t="s">
        <v>79</v>
      </c>
      <c r="X121" s="11" t="s">
        <v>0</v>
      </c>
    </row>
    <row r="122" spans="1:24" ht="115.5">
      <c r="A122" s="10">
        <v>120</v>
      </c>
      <c r="B122" s="10" t="s">
        <v>899</v>
      </c>
      <c r="C122" s="3" t="s">
        <v>800</v>
      </c>
      <c r="D122" s="4" t="s">
        <v>900</v>
      </c>
      <c r="E122" s="10" t="s">
        <v>270</v>
      </c>
      <c r="F122" s="3" t="s">
        <v>901</v>
      </c>
      <c r="G122" s="3" t="s">
        <v>902</v>
      </c>
      <c r="H122" s="3" t="s">
        <v>50</v>
      </c>
      <c r="I122" s="5">
        <v>41598</v>
      </c>
      <c r="J122" s="5">
        <v>45615</v>
      </c>
      <c r="K122" s="3" t="s">
        <v>902</v>
      </c>
      <c r="L122" s="3" t="s">
        <v>903</v>
      </c>
      <c r="M122" s="3" t="s">
        <v>32</v>
      </c>
      <c r="N122" s="3" t="s">
        <v>904</v>
      </c>
      <c r="O122" s="3" t="s">
        <v>905</v>
      </c>
      <c r="P122" s="3" t="s">
        <v>906</v>
      </c>
      <c r="Q122" s="8">
        <v>2.4</v>
      </c>
      <c r="R122" s="3" t="str">
        <f t="shared" si="5"/>
        <v>9个表扬</v>
      </c>
      <c r="S122" s="3" t="s">
        <v>50</v>
      </c>
      <c r="T122" s="3" t="s">
        <v>79</v>
      </c>
      <c r="U122" s="3" t="s">
        <v>79</v>
      </c>
      <c r="V122" s="3" t="s">
        <v>79</v>
      </c>
      <c r="W122" s="3" t="s">
        <v>79</v>
      </c>
      <c r="X122" s="11" t="s">
        <v>0</v>
      </c>
    </row>
    <row r="123" spans="1:24" ht="84">
      <c r="A123" s="10">
        <v>121</v>
      </c>
      <c r="B123" s="10" t="s">
        <v>907</v>
      </c>
      <c r="C123" s="3" t="s">
        <v>800</v>
      </c>
      <c r="D123" s="4" t="s">
        <v>908</v>
      </c>
      <c r="E123" s="10" t="s">
        <v>260</v>
      </c>
      <c r="F123" s="3" t="s">
        <v>894</v>
      </c>
      <c r="G123" s="3" t="s">
        <v>902</v>
      </c>
      <c r="H123" s="3" t="s">
        <v>30</v>
      </c>
      <c r="I123" s="5">
        <v>41473</v>
      </c>
      <c r="J123" s="5">
        <v>45063</v>
      </c>
      <c r="K123" s="3" t="s">
        <v>909</v>
      </c>
      <c r="L123" s="3" t="s">
        <v>910</v>
      </c>
      <c r="M123" s="3" t="s">
        <v>911</v>
      </c>
      <c r="N123" s="3" t="s">
        <v>912</v>
      </c>
      <c r="O123" s="3" t="s">
        <v>913</v>
      </c>
      <c r="P123" s="3" t="s">
        <v>914</v>
      </c>
      <c r="Q123" s="8">
        <v>2.608695652173913</v>
      </c>
      <c r="R123" s="3" t="str">
        <f t="shared" si="5"/>
        <v>5个表扬</v>
      </c>
      <c r="S123" s="3" t="s">
        <v>50</v>
      </c>
      <c r="T123" s="3" t="s">
        <v>37</v>
      </c>
      <c r="U123" s="3" t="s">
        <v>37</v>
      </c>
      <c r="V123" s="3" t="s">
        <v>37</v>
      </c>
      <c r="W123" s="3" t="s">
        <v>37</v>
      </c>
      <c r="X123" s="11" t="s">
        <v>0</v>
      </c>
    </row>
    <row r="124" spans="1:24" ht="105">
      <c r="A124" s="10">
        <v>122</v>
      </c>
      <c r="B124" s="10" t="s">
        <v>915</v>
      </c>
      <c r="C124" s="3" t="s">
        <v>800</v>
      </c>
      <c r="D124" s="4" t="s">
        <v>916</v>
      </c>
      <c r="E124" s="10" t="s">
        <v>66</v>
      </c>
      <c r="F124" s="3" t="s">
        <v>802</v>
      </c>
      <c r="G124" s="3" t="s">
        <v>294</v>
      </c>
      <c r="H124" s="3">
        <v>300000</v>
      </c>
      <c r="I124" s="5">
        <v>43165</v>
      </c>
      <c r="J124" s="5">
        <v>44625</v>
      </c>
      <c r="K124" s="3" t="s">
        <v>294</v>
      </c>
      <c r="L124" s="3" t="s">
        <v>917</v>
      </c>
      <c r="M124" s="3" t="s">
        <v>32</v>
      </c>
      <c r="N124" s="3" t="s">
        <v>918</v>
      </c>
      <c r="O124" s="3" t="s">
        <v>919</v>
      </c>
      <c r="P124" s="3" t="s">
        <v>920</v>
      </c>
      <c r="Q124" s="8">
        <v>2.8</v>
      </c>
      <c r="R124" s="3" t="str">
        <f t="shared" si="5"/>
        <v>7个表扬</v>
      </c>
      <c r="S124" s="3" t="s">
        <v>921</v>
      </c>
      <c r="T124" s="3" t="s">
        <v>114</v>
      </c>
      <c r="U124" s="3" t="s">
        <v>114</v>
      </c>
      <c r="V124" s="3" t="s">
        <v>114</v>
      </c>
      <c r="W124" s="3" t="s">
        <v>114</v>
      </c>
      <c r="X124" s="11" t="s">
        <v>0</v>
      </c>
    </row>
    <row r="125" spans="1:24" ht="84">
      <c r="A125" s="10">
        <v>123</v>
      </c>
      <c r="B125" s="10" t="s">
        <v>922</v>
      </c>
      <c r="C125" s="3" t="s">
        <v>800</v>
      </c>
      <c r="D125" s="4" t="s">
        <v>923</v>
      </c>
      <c r="E125" s="10" t="s">
        <v>300</v>
      </c>
      <c r="F125" s="3" t="s">
        <v>924</v>
      </c>
      <c r="G125" s="3" t="s">
        <v>902</v>
      </c>
      <c r="H125" s="3" t="s">
        <v>30</v>
      </c>
      <c r="I125" s="5">
        <v>41286</v>
      </c>
      <c r="J125" s="5">
        <v>44876</v>
      </c>
      <c r="K125" s="3" t="s">
        <v>925</v>
      </c>
      <c r="L125" s="3" t="s">
        <v>926</v>
      </c>
      <c r="M125" s="3" t="s">
        <v>911</v>
      </c>
      <c r="N125" s="3" t="s">
        <v>912</v>
      </c>
      <c r="O125" s="3" t="s">
        <v>913</v>
      </c>
      <c r="P125" s="3" t="s">
        <v>927</v>
      </c>
      <c r="Q125" s="8">
        <v>2.608695652173913</v>
      </c>
      <c r="R125" s="3" t="str">
        <f t="shared" si="5"/>
        <v>5个表扬</v>
      </c>
      <c r="S125" s="3" t="s">
        <v>50</v>
      </c>
      <c r="T125" s="3" t="s">
        <v>37</v>
      </c>
      <c r="U125" s="3" t="s">
        <v>37</v>
      </c>
      <c r="V125" s="3" t="s">
        <v>37</v>
      </c>
      <c r="W125" s="3" t="s">
        <v>37</v>
      </c>
      <c r="X125" s="11" t="s">
        <v>0</v>
      </c>
    </row>
    <row r="126" spans="1:24" ht="84">
      <c r="A126" s="10">
        <v>124</v>
      </c>
      <c r="B126" s="10" t="s">
        <v>928</v>
      </c>
      <c r="C126" s="3" t="s">
        <v>800</v>
      </c>
      <c r="D126" s="4" t="s">
        <v>929</v>
      </c>
      <c r="E126" s="10" t="s">
        <v>260</v>
      </c>
      <c r="F126" s="3" t="s">
        <v>810</v>
      </c>
      <c r="G126" s="3" t="s">
        <v>239</v>
      </c>
      <c r="H126" s="3" t="s">
        <v>50</v>
      </c>
      <c r="I126" s="5">
        <v>41611</v>
      </c>
      <c r="J126" s="5">
        <v>45048</v>
      </c>
      <c r="K126" s="3" t="s">
        <v>930</v>
      </c>
      <c r="L126" s="3" t="s">
        <v>931</v>
      </c>
      <c r="M126" s="3" t="s">
        <v>932</v>
      </c>
      <c r="N126" s="3" t="s">
        <v>933</v>
      </c>
      <c r="O126" s="3" t="s">
        <v>934</v>
      </c>
      <c r="P126" s="3" t="s">
        <v>935</v>
      </c>
      <c r="Q126" s="8">
        <v>2</v>
      </c>
      <c r="R126" s="3" t="str">
        <f t="shared" si="5"/>
        <v>5个表扬</v>
      </c>
      <c r="S126" s="3" t="s">
        <v>50</v>
      </c>
      <c r="T126" s="3" t="s">
        <v>37</v>
      </c>
      <c r="U126" s="3" t="s">
        <v>37</v>
      </c>
      <c r="V126" s="3" t="s">
        <v>37</v>
      </c>
      <c r="W126" s="3" t="s">
        <v>37</v>
      </c>
      <c r="X126" s="11" t="s">
        <v>0</v>
      </c>
    </row>
    <row r="127" spans="1:24" ht="84">
      <c r="A127" s="10">
        <v>125</v>
      </c>
      <c r="B127" s="10" t="s">
        <v>936</v>
      </c>
      <c r="C127" s="3" t="s">
        <v>800</v>
      </c>
      <c r="D127" s="4" t="s">
        <v>937</v>
      </c>
      <c r="E127" s="10" t="s">
        <v>319</v>
      </c>
      <c r="F127" s="3" t="s">
        <v>938</v>
      </c>
      <c r="G127" s="3" t="s">
        <v>939</v>
      </c>
      <c r="H127" s="3" t="s">
        <v>50</v>
      </c>
      <c r="I127" s="5">
        <v>40630</v>
      </c>
      <c r="J127" s="5">
        <v>44678</v>
      </c>
      <c r="K127" s="3" t="s">
        <v>940</v>
      </c>
      <c r="L127" s="3" t="s">
        <v>941</v>
      </c>
      <c r="M127" s="3" t="s">
        <v>942</v>
      </c>
      <c r="N127" s="3" t="s">
        <v>943</v>
      </c>
      <c r="O127" s="3" t="s">
        <v>944</v>
      </c>
      <c r="P127" s="3" t="s">
        <v>945</v>
      </c>
      <c r="Q127" s="8">
        <v>2.142857142857143</v>
      </c>
      <c r="R127" s="3" t="str">
        <f t="shared" si="5"/>
        <v>5个表扬</v>
      </c>
      <c r="S127" s="3" t="s">
        <v>50</v>
      </c>
      <c r="T127" s="3" t="s">
        <v>37</v>
      </c>
      <c r="U127" s="3" t="s">
        <v>37</v>
      </c>
      <c r="V127" s="3" t="s">
        <v>37</v>
      </c>
      <c r="W127" s="3" t="s">
        <v>37</v>
      </c>
      <c r="X127" s="11" t="s">
        <v>0</v>
      </c>
    </row>
    <row r="128" spans="1:24" ht="84">
      <c r="A128" s="10">
        <v>126</v>
      </c>
      <c r="B128" s="10" t="s">
        <v>946</v>
      </c>
      <c r="C128" s="3" t="s">
        <v>800</v>
      </c>
      <c r="D128" s="4" t="s">
        <v>947</v>
      </c>
      <c r="E128" s="10" t="s">
        <v>211</v>
      </c>
      <c r="F128" s="3" t="s">
        <v>948</v>
      </c>
      <c r="G128" s="3" t="s">
        <v>421</v>
      </c>
      <c r="H128" s="3">
        <v>300000</v>
      </c>
      <c r="I128" s="5">
        <v>43164</v>
      </c>
      <c r="J128" s="5">
        <v>44989</v>
      </c>
      <c r="K128" s="3" t="s">
        <v>421</v>
      </c>
      <c r="L128" s="3" t="s">
        <v>949</v>
      </c>
      <c r="M128" s="3" t="s">
        <v>32</v>
      </c>
      <c r="N128" s="3" t="s">
        <v>950</v>
      </c>
      <c r="O128" s="3" t="s">
        <v>951</v>
      </c>
      <c r="P128" s="3" t="s">
        <v>952</v>
      </c>
      <c r="Q128" s="8">
        <v>2.5</v>
      </c>
      <c r="R128" s="3" t="str">
        <f t="shared" si="5"/>
        <v>5个表扬</v>
      </c>
      <c r="S128" s="3" t="s">
        <v>50</v>
      </c>
      <c r="T128" s="3" t="s">
        <v>79</v>
      </c>
      <c r="U128" s="3" t="s">
        <v>79</v>
      </c>
      <c r="V128" s="3" t="s">
        <v>79</v>
      </c>
      <c r="W128" s="3" t="s">
        <v>79</v>
      </c>
      <c r="X128" s="11" t="s">
        <v>0</v>
      </c>
    </row>
    <row r="129" spans="1:24" ht="84">
      <c r="A129" s="10">
        <v>127</v>
      </c>
      <c r="B129" s="10" t="s">
        <v>953</v>
      </c>
      <c r="C129" s="3" t="s">
        <v>800</v>
      </c>
      <c r="D129" s="4" t="s">
        <v>954</v>
      </c>
      <c r="E129" s="10" t="s">
        <v>300</v>
      </c>
      <c r="F129" s="3" t="s">
        <v>955</v>
      </c>
      <c r="G129" s="3" t="s">
        <v>202</v>
      </c>
      <c r="H129" s="3" t="s">
        <v>50</v>
      </c>
      <c r="I129" s="5">
        <v>40648</v>
      </c>
      <c r="J129" s="5">
        <v>44756</v>
      </c>
      <c r="K129" s="3" t="s">
        <v>956</v>
      </c>
      <c r="L129" s="3" t="s">
        <v>957</v>
      </c>
      <c r="M129" s="3" t="s">
        <v>958</v>
      </c>
      <c r="N129" s="3" t="s">
        <v>847</v>
      </c>
      <c r="O129" s="3" t="s">
        <v>848</v>
      </c>
      <c r="P129" s="3" t="s">
        <v>959</v>
      </c>
      <c r="Q129" s="8">
        <v>2.857142857142857</v>
      </c>
      <c r="R129" s="3" t="str">
        <f t="shared" si="5"/>
        <v>5个表扬</v>
      </c>
      <c r="S129" s="3" t="s">
        <v>50</v>
      </c>
      <c r="T129" s="3" t="s">
        <v>37</v>
      </c>
      <c r="U129" s="3" t="s">
        <v>37</v>
      </c>
      <c r="V129" s="3" t="s">
        <v>37</v>
      </c>
      <c r="W129" s="3" t="s">
        <v>37</v>
      </c>
      <c r="X129" s="11" t="s">
        <v>0</v>
      </c>
    </row>
    <row r="130" spans="1:24" ht="84">
      <c r="A130" s="10">
        <v>128</v>
      </c>
      <c r="B130" s="10" t="s">
        <v>960</v>
      </c>
      <c r="C130" s="3" t="s">
        <v>961</v>
      </c>
      <c r="D130" s="4" t="s">
        <v>962</v>
      </c>
      <c r="E130" s="10" t="s">
        <v>136</v>
      </c>
      <c r="F130" s="3" t="s">
        <v>277</v>
      </c>
      <c r="G130" s="3" t="s">
        <v>902</v>
      </c>
      <c r="H130" s="3" t="s">
        <v>963</v>
      </c>
      <c r="I130" s="5">
        <v>41711</v>
      </c>
      <c r="J130" s="5">
        <v>45547</v>
      </c>
      <c r="K130" s="3" t="s">
        <v>964</v>
      </c>
      <c r="L130" s="3" t="s">
        <v>965</v>
      </c>
      <c r="M130" s="3" t="s">
        <v>45</v>
      </c>
      <c r="N130" s="3" t="s">
        <v>46</v>
      </c>
      <c r="O130" s="3" t="s">
        <v>47</v>
      </c>
      <c r="P130" s="3" t="s">
        <v>966</v>
      </c>
      <c r="Q130" s="8">
        <v>2.142857142857143</v>
      </c>
      <c r="R130" s="3" t="str">
        <f t="shared" si="5"/>
        <v>5个表扬</v>
      </c>
      <c r="S130" s="3" t="s">
        <v>967</v>
      </c>
      <c r="T130" s="3" t="s">
        <v>100</v>
      </c>
      <c r="U130" s="3" t="s">
        <v>37</v>
      </c>
      <c r="V130" s="3" t="s">
        <v>37</v>
      </c>
      <c r="W130" s="3" t="s">
        <v>37</v>
      </c>
      <c r="X130" s="11" t="s">
        <v>0</v>
      </c>
    </row>
    <row r="131" spans="1:24" ht="73.5">
      <c r="A131" s="10">
        <v>129</v>
      </c>
      <c r="B131" s="10" t="s">
        <v>968</v>
      </c>
      <c r="C131" s="3" t="s">
        <v>961</v>
      </c>
      <c r="D131" s="4" t="s">
        <v>969</v>
      </c>
      <c r="E131" s="10" t="s">
        <v>282</v>
      </c>
      <c r="F131" s="3" t="s">
        <v>970</v>
      </c>
      <c r="G131" s="3" t="s">
        <v>143</v>
      </c>
      <c r="H131" s="3">
        <v>5000</v>
      </c>
      <c r="I131" s="5">
        <v>43236</v>
      </c>
      <c r="J131" s="5">
        <v>44515</v>
      </c>
      <c r="K131" s="3" t="s">
        <v>143</v>
      </c>
      <c r="L131" s="3" t="s">
        <v>971</v>
      </c>
      <c r="M131" s="3" t="s">
        <v>32</v>
      </c>
      <c r="N131" s="3" t="s">
        <v>972</v>
      </c>
      <c r="O131" s="3" t="s">
        <v>949</v>
      </c>
      <c r="P131" s="3" t="s">
        <v>973</v>
      </c>
      <c r="Q131" s="8">
        <v>2.6666666666666665</v>
      </c>
      <c r="R131" s="3" t="str">
        <f t="shared" si="5"/>
        <v>4个表扬</v>
      </c>
      <c r="S131" s="3" t="s">
        <v>50</v>
      </c>
      <c r="T131" s="3" t="s">
        <v>79</v>
      </c>
      <c r="U131" s="3" t="s">
        <v>52</v>
      </c>
      <c r="V131" s="3" t="s">
        <v>52</v>
      </c>
      <c r="W131" s="3" t="s">
        <v>52</v>
      </c>
      <c r="X131" s="11" t="s">
        <v>0</v>
      </c>
    </row>
    <row r="132" spans="1:24" ht="63">
      <c r="A132" s="10">
        <v>130</v>
      </c>
      <c r="B132" s="10" t="s">
        <v>974</v>
      </c>
      <c r="C132" s="3" t="s">
        <v>961</v>
      </c>
      <c r="D132" s="4" t="s">
        <v>975</v>
      </c>
      <c r="E132" s="10" t="s">
        <v>480</v>
      </c>
      <c r="F132" s="3" t="s">
        <v>658</v>
      </c>
      <c r="G132" s="3" t="s">
        <v>466</v>
      </c>
      <c r="H132" s="3" t="s">
        <v>50</v>
      </c>
      <c r="I132" s="5">
        <v>43521</v>
      </c>
      <c r="J132" s="5">
        <v>45162</v>
      </c>
      <c r="K132" s="3" t="s">
        <v>466</v>
      </c>
      <c r="L132" s="3" t="s">
        <v>976</v>
      </c>
      <c r="M132" s="3" t="s">
        <v>32</v>
      </c>
      <c r="N132" s="3" t="s">
        <v>264</v>
      </c>
      <c r="O132" s="3" t="s">
        <v>265</v>
      </c>
      <c r="P132" s="3" t="s">
        <v>977</v>
      </c>
      <c r="Q132" s="8">
        <v>2.25</v>
      </c>
      <c r="R132" s="3" t="str">
        <f t="shared" si="5"/>
        <v>3个表扬</v>
      </c>
      <c r="S132" s="3" t="s">
        <v>978</v>
      </c>
      <c r="T132" s="3" t="s">
        <v>100</v>
      </c>
      <c r="U132" s="3" t="s">
        <v>100</v>
      </c>
      <c r="V132" s="3" t="s">
        <v>100</v>
      </c>
      <c r="W132" s="3" t="s">
        <v>100</v>
      </c>
      <c r="X132" s="11" t="s">
        <v>0</v>
      </c>
    </row>
    <row r="133" spans="1:24" ht="84">
      <c r="A133" s="10">
        <v>131</v>
      </c>
      <c r="B133" s="10" t="s">
        <v>979</v>
      </c>
      <c r="C133" s="3" t="s">
        <v>961</v>
      </c>
      <c r="D133" s="4" t="s">
        <v>980</v>
      </c>
      <c r="E133" s="10" t="s">
        <v>136</v>
      </c>
      <c r="F133" s="3" t="s">
        <v>981</v>
      </c>
      <c r="G133" s="3" t="s">
        <v>221</v>
      </c>
      <c r="H133" s="3" t="s">
        <v>232</v>
      </c>
      <c r="I133" s="5">
        <v>42146</v>
      </c>
      <c r="J133" s="5">
        <v>44825</v>
      </c>
      <c r="K133" s="3" t="s">
        <v>982</v>
      </c>
      <c r="L133" s="3" t="s">
        <v>983</v>
      </c>
      <c r="M133" s="3" t="s">
        <v>984</v>
      </c>
      <c r="N133" s="3" t="s">
        <v>437</v>
      </c>
      <c r="O133" s="3" t="s">
        <v>73</v>
      </c>
      <c r="P133" s="3" t="s">
        <v>985</v>
      </c>
      <c r="Q133" s="8">
        <v>2.526315789473684</v>
      </c>
      <c r="R133" s="3" t="str">
        <f t="shared" si="5"/>
        <v>4个表扬</v>
      </c>
      <c r="S133" s="3" t="s">
        <v>986</v>
      </c>
      <c r="T133" s="3" t="s">
        <v>100</v>
      </c>
      <c r="U133" s="3" t="s">
        <v>100</v>
      </c>
      <c r="V133" s="3" t="s">
        <v>100</v>
      </c>
      <c r="W133" s="3" t="s">
        <v>100</v>
      </c>
      <c r="X133" s="11" t="s">
        <v>0</v>
      </c>
    </row>
    <row r="134" spans="1:24" ht="73.5">
      <c r="A134" s="10">
        <v>132</v>
      </c>
      <c r="B134" s="10" t="s">
        <v>987</v>
      </c>
      <c r="C134" s="3" t="s">
        <v>961</v>
      </c>
      <c r="D134" s="4" t="s">
        <v>988</v>
      </c>
      <c r="E134" s="10" t="s">
        <v>146</v>
      </c>
      <c r="F134" s="3" t="s">
        <v>989</v>
      </c>
      <c r="G134" s="3" t="s">
        <v>29</v>
      </c>
      <c r="H134" s="3">
        <v>3000</v>
      </c>
      <c r="I134" s="5">
        <v>42869</v>
      </c>
      <c r="J134" s="5">
        <v>44664</v>
      </c>
      <c r="K134" s="3" t="s">
        <v>990</v>
      </c>
      <c r="L134" s="3" t="s">
        <v>991</v>
      </c>
      <c r="M134" s="3" t="s">
        <v>992</v>
      </c>
      <c r="N134" s="3" t="s">
        <v>437</v>
      </c>
      <c r="O134" s="3" t="s">
        <v>73</v>
      </c>
      <c r="P134" s="3" t="s">
        <v>993</v>
      </c>
      <c r="Q134" s="8">
        <v>2.526315789473684</v>
      </c>
      <c r="R134" s="3" t="str">
        <f t="shared" si="5"/>
        <v>4个表扬</v>
      </c>
      <c r="S134" s="3" t="s">
        <v>50</v>
      </c>
      <c r="T134" s="3" t="s">
        <v>100</v>
      </c>
      <c r="U134" s="3" t="s">
        <v>100</v>
      </c>
      <c r="V134" s="3" t="s">
        <v>100</v>
      </c>
      <c r="W134" s="3" t="s">
        <v>100</v>
      </c>
      <c r="X134" s="11" t="s">
        <v>0</v>
      </c>
    </row>
    <row r="135" spans="1:24" ht="94.5">
      <c r="A135" s="10">
        <v>133</v>
      </c>
      <c r="B135" s="10" t="s">
        <v>994</v>
      </c>
      <c r="C135" s="3" t="s">
        <v>961</v>
      </c>
      <c r="D135" s="4" t="s">
        <v>995</v>
      </c>
      <c r="E135" s="10" t="s">
        <v>194</v>
      </c>
      <c r="F135" s="3" t="s">
        <v>41</v>
      </c>
      <c r="G135" s="3" t="s">
        <v>42</v>
      </c>
      <c r="H135" s="3" t="s">
        <v>0</v>
      </c>
      <c r="I135" s="5">
        <v>41941</v>
      </c>
      <c r="J135" s="5">
        <v>47236</v>
      </c>
      <c r="K135" s="3" t="s">
        <v>996</v>
      </c>
      <c r="L135" s="3" t="s">
        <v>997</v>
      </c>
      <c r="M135" s="3" t="s">
        <v>998</v>
      </c>
      <c r="N135" s="3" t="s">
        <v>999</v>
      </c>
      <c r="O135" s="3" t="s">
        <v>376</v>
      </c>
      <c r="P135" s="3" t="s">
        <v>1000</v>
      </c>
      <c r="Q135" s="8">
        <v>2.32</v>
      </c>
      <c r="R135" s="3" t="str">
        <f t="shared" si="5"/>
        <v>6个表扬</v>
      </c>
      <c r="S135" s="3" t="s">
        <v>1001</v>
      </c>
      <c r="T135" s="3" t="s">
        <v>52</v>
      </c>
      <c r="U135" s="3" t="s">
        <v>52</v>
      </c>
      <c r="V135" s="3" t="s">
        <v>52</v>
      </c>
      <c r="W135" s="3" t="s">
        <v>52</v>
      </c>
      <c r="X135" s="11" t="s">
        <v>0</v>
      </c>
    </row>
    <row r="136" spans="1:24" ht="63">
      <c r="A136" s="10">
        <v>134</v>
      </c>
      <c r="B136" s="10" t="s">
        <v>1002</v>
      </c>
      <c r="C136" s="3" t="s">
        <v>961</v>
      </c>
      <c r="D136" s="4" t="s">
        <v>1003</v>
      </c>
      <c r="E136" s="10" t="s">
        <v>184</v>
      </c>
      <c r="F136" s="3" t="s">
        <v>168</v>
      </c>
      <c r="G136" s="3" t="s">
        <v>186</v>
      </c>
      <c r="H136" s="3">
        <v>20000</v>
      </c>
      <c r="I136" s="5">
        <v>43553</v>
      </c>
      <c r="J136" s="5">
        <v>44646</v>
      </c>
      <c r="K136" s="3" t="s">
        <v>186</v>
      </c>
      <c r="L136" s="3" t="s">
        <v>1004</v>
      </c>
      <c r="M136" s="3" t="s">
        <v>32</v>
      </c>
      <c r="N136" s="3" t="s">
        <v>171</v>
      </c>
      <c r="O136" s="3" t="s">
        <v>172</v>
      </c>
      <c r="P136" s="3" t="s">
        <v>1005</v>
      </c>
      <c r="Q136" s="8">
        <v>2.25</v>
      </c>
      <c r="R136" s="3" t="str">
        <f t="shared" si="5"/>
        <v>3个表扬</v>
      </c>
      <c r="S136" s="3" t="s">
        <v>1006</v>
      </c>
      <c r="T136" s="3" t="s">
        <v>100</v>
      </c>
      <c r="U136" s="3" t="s">
        <v>37</v>
      </c>
      <c r="V136" s="3" t="s">
        <v>37</v>
      </c>
      <c r="W136" s="3" t="s">
        <v>37</v>
      </c>
      <c r="X136" s="11" t="s">
        <v>0</v>
      </c>
    </row>
    <row r="137" spans="1:24" ht="73.5">
      <c r="A137" s="10">
        <v>135</v>
      </c>
      <c r="B137" s="10" t="s">
        <v>1007</v>
      </c>
      <c r="C137" s="3" t="s">
        <v>961</v>
      </c>
      <c r="D137" s="4" t="s">
        <v>1008</v>
      </c>
      <c r="E137" s="10" t="s">
        <v>55</v>
      </c>
      <c r="F137" s="3" t="s">
        <v>802</v>
      </c>
      <c r="G137" s="3" t="s">
        <v>104</v>
      </c>
      <c r="H137" s="3" t="s">
        <v>50</v>
      </c>
      <c r="I137" s="5">
        <v>41764</v>
      </c>
      <c r="J137" s="5">
        <v>44447</v>
      </c>
      <c r="K137" s="3" t="s">
        <v>539</v>
      </c>
      <c r="L137" s="3" t="s">
        <v>1009</v>
      </c>
      <c r="M137" s="3" t="s">
        <v>1010</v>
      </c>
      <c r="N137" s="3" t="s">
        <v>1011</v>
      </c>
      <c r="O137" s="3" t="s">
        <v>1012</v>
      </c>
      <c r="P137" s="3" t="s">
        <v>1013</v>
      </c>
      <c r="Q137" s="8">
        <v>2.29</v>
      </c>
      <c r="R137" s="3" t="str">
        <f t="shared" si="5"/>
        <v>4个表扬</v>
      </c>
      <c r="S137" s="3" t="s">
        <v>1014</v>
      </c>
      <c r="T137" s="3" t="s">
        <v>114</v>
      </c>
      <c r="U137" s="3" t="s">
        <v>115</v>
      </c>
      <c r="V137" s="3" t="s">
        <v>115</v>
      </c>
      <c r="W137" s="3" t="s">
        <v>115</v>
      </c>
      <c r="X137" s="11" t="s">
        <v>0</v>
      </c>
    </row>
    <row r="138" spans="1:24" ht="73.5">
      <c r="A138" s="10">
        <v>136</v>
      </c>
      <c r="B138" s="10" t="s">
        <v>1015</v>
      </c>
      <c r="C138" s="3" t="s">
        <v>961</v>
      </c>
      <c r="D138" s="4" t="s">
        <v>1016</v>
      </c>
      <c r="E138" s="10" t="s">
        <v>227</v>
      </c>
      <c r="F138" s="3" t="s">
        <v>76</v>
      </c>
      <c r="G138" s="3" t="s">
        <v>421</v>
      </c>
      <c r="H138" s="3" t="s">
        <v>50</v>
      </c>
      <c r="I138" s="5">
        <v>43326</v>
      </c>
      <c r="J138" s="5">
        <v>45151</v>
      </c>
      <c r="K138" s="3" t="s">
        <v>421</v>
      </c>
      <c r="L138" s="3" t="s">
        <v>1017</v>
      </c>
      <c r="M138" s="3" t="s">
        <v>32</v>
      </c>
      <c r="N138" s="3" t="s">
        <v>538</v>
      </c>
      <c r="O138" s="3" t="s">
        <v>539</v>
      </c>
      <c r="P138" s="3" t="s">
        <v>1018</v>
      </c>
      <c r="Q138" s="8">
        <v>2.1818181818181817</v>
      </c>
      <c r="R138" s="3" t="str">
        <f t="shared" si="5"/>
        <v>4个表扬</v>
      </c>
      <c r="S138" s="3" t="s">
        <v>1019</v>
      </c>
      <c r="T138" s="3" t="s">
        <v>100</v>
      </c>
      <c r="U138" s="3" t="s">
        <v>100</v>
      </c>
      <c r="V138" s="3" t="s">
        <v>100</v>
      </c>
      <c r="W138" s="3" t="s">
        <v>100</v>
      </c>
      <c r="X138" s="11" t="s">
        <v>0</v>
      </c>
    </row>
    <row r="139" spans="1:24" ht="84">
      <c r="A139" s="10">
        <v>137</v>
      </c>
      <c r="B139" s="10" t="s">
        <v>1020</v>
      </c>
      <c r="C139" s="3" t="s">
        <v>961</v>
      </c>
      <c r="D139" s="4" t="s">
        <v>1021</v>
      </c>
      <c r="E139" s="10" t="s">
        <v>136</v>
      </c>
      <c r="F139" s="3" t="s">
        <v>1022</v>
      </c>
      <c r="G139" s="3" t="s">
        <v>42</v>
      </c>
      <c r="H139" s="3" t="s">
        <v>0</v>
      </c>
      <c r="I139" s="5">
        <v>42194</v>
      </c>
      <c r="J139" s="5">
        <v>47491</v>
      </c>
      <c r="K139" s="3" t="s">
        <v>1023</v>
      </c>
      <c r="L139" s="3" t="s">
        <v>1024</v>
      </c>
      <c r="M139" s="3" t="s">
        <v>140</v>
      </c>
      <c r="N139" s="3" t="s">
        <v>141</v>
      </c>
      <c r="O139" s="3" t="s">
        <v>78</v>
      </c>
      <c r="P139" s="3" t="s">
        <v>1025</v>
      </c>
      <c r="Q139" s="8">
        <v>2.4</v>
      </c>
      <c r="R139" s="3" t="str">
        <f t="shared" si="5"/>
        <v>5个表扬</v>
      </c>
      <c r="S139" s="3" t="s">
        <v>1026</v>
      </c>
      <c r="T139" s="3" t="s">
        <v>79</v>
      </c>
      <c r="U139" s="3" t="s">
        <v>79</v>
      </c>
      <c r="V139" s="3" t="s">
        <v>79</v>
      </c>
      <c r="W139" s="3" t="s">
        <v>79</v>
      </c>
      <c r="X139" s="11" t="s">
        <v>0</v>
      </c>
    </row>
    <row r="140" spans="1:24" ht="94.5">
      <c r="A140" s="10">
        <v>138</v>
      </c>
      <c r="B140" s="10" t="s">
        <v>1027</v>
      </c>
      <c r="C140" s="3" t="s">
        <v>961</v>
      </c>
      <c r="D140" s="4" t="s">
        <v>1028</v>
      </c>
      <c r="E140" s="10" t="s">
        <v>209</v>
      </c>
      <c r="F140" s="3" t="s">
        <v>177</v>
      </c>
      <c r="G140" s="3" t="s">
        <v>902</v>
      </c>
      <c r="H140" s="3" t="s">
        <v>358</v>
      </c>
      <c r="I140" s="5">
        <v>41115</v>
      </c>
      <c r="J140" s="5">
        <v>44492</v>
      </c>
      <c r="K140" s="3" t="s">
        <v>1029</v>
      </c>
      <c r="L140" s="3" t="s">
        <v>1030</v>
      </c>
      <c r="M140" s="3" t="s">
        <v>1031</v>
      </c>
      <c r="N140" s="3" t="s">
        <v>113</v>
      </c>
      <c r="O140" s="3" t="s">
        <v>78</v>
      </c>
      <c r="P140" s="3" t="s">
        <v>1032</v>
      </c>
      <c r="Q140" s="8">
        <v>2.4</v>
      </c>
      <c r="R140" s="3" t="str">
        <f t="shared" si="5"/>
        <v>5个表扬</v>
      </c>
      <c r="S140" s="3" t="s">
        <v>1033</v>
      </c>
      <c r="T140" s="3" t="s">
        <v>79</v>
      </c>
      <c r="U140" s="3" t="s">
        <v>80</v>
      </c>
      <c r="V140" s="3" t="s">
        <v>80</v>
      </c>
      <c r="W140" s="3" t="s">
        <v>80</v>
      </c>
      <c r="X140" s="11" t="s">
        <v>0</v>
      </c>
    </row>
    <row r="141" spans="1:24" ht="105">
      <c r="A141" s="10">
        <v>139</v>
      </c>
      <c r="B141" s="10" t="s">
        <v>1034</v>
      </c>
      <c r="C141" s="3" t="s">
        <v>1035</v>
      </c>
      <c r="D141" s="4" t="s">
        <v>1036</v>
      </c>
      <c r="E141" s="10" t="s">
        <v>480</v>
      </c>
      <c r="F141" s="3" t="s">
        <v>41</v>
      </c>
      <c r="G141" s="3" t="s">
        <v>56</v>
      </c>
      <c r="H141" s="3" t="s">
        <v>0</v>
      </c>
      <c r="I141" s="5">
        <v>41600</v>
      </c>
      <c r="J141" s="5">
        <v>48234</v>
      </c>
      <c r="K141" s="3" t="s">
        <v>1037</v>
      </c>
      <c r="L141" s="3" t="s">
        <v>1038</v>
      </c>
      <c r="M141" s="3" t="s">
        <v>1039</v>
      </c>
      <c r="N141" s="3" t="s">
        <v>1040</v>
      </c>
      <c r="O141" s="3" t="s">
        <v>486</v>
      </c>
      <c r="P141" s="3" t="s">
        <v>1041</v>
      </c>
      <c r="Q141" s="8">
        <v>2.4</v>
      </c>
      <c r="R141" s="3" t="str">
        <f t="shared" si="5"/>
        <v>7个表扬</v>
      </c>
      <c r="S141" s="3" t="s">
        <v>1042</v>
      </c>
      <c r="T141" s="3" t="s">
        <v>79</v>
      </c>
      <c r="U141" s="3" t="s">
        <v>79</v>
      </c>
      <c r="V141" s="3" t="s">
        <v>79</v>
      </c>
      <c r="W141" s="3" t="s">
        <v>79</v>
      </c>
      <c r="X141" s="11" t="s">
        <v>0</v>
      </c>
    </row>
    <row r="142" spans="1:24" ht="94.5">
      <c r="A142" s="10">
        <v>140</v>
      </c>
      <c r="B142" s="10" t="s">
        <v>1043</v>
      </c>
      <c r="C142" s="3" t="s">
        <v>1035</v>
      </c>
      <c r="D142" s="4" t="s">
        <v>1044</v>
      </c>
      <c r="E142" s="10" t="s">
        <v>194</v>
      </c>
      <c r="F142" s="3" t="s">
        <v>76</v>
      </c>
      <c r="G142" s="3" t="s">
        <v>42</v>
      </c>
      <c r="H142" s="3" t="s">
        <v>0</v>
      </c>
      <c r="I142" s="5">
        <v>40813</v>
      </c>
      <c r="J142" s="5">
        <v>45591</v>
      </c>
      <c r="K142" s="3" t="s">
        <v>1045</v>
      </c>
      <c r="L142" s="3" t="s">
        <v>1046</v>
      </c>
      <c r="M142" s="3" t="s">
        <v>1047</v>
      </c>
      <c r="N142" s="3" t="s">
        <v>77</v>
      </c>
      <c r="O142" s="3" t="s">
        <v>78</v>
      </c>
      <c r="P142" s="3" t="s">
        <v>1048</v>
      </c>
      <c r="Q142" s="8">
        <v>2.4</v>
      </c>
      <c r="R142" s="3" t="str">
        <f t="shared" si="5"/>
        <v>5个表扬</v>
      </c>
      <c r="S142" s="3" t="s">
        <v>1049</v>
      </c>
      <c r="T142" s="3" t="s">
        <v>100</v>
      </c>
      <c r="U142" s="3" t="s">
        <v>100</v>
      </c>
      <c r="V142" s="3" t="s">
        <v>100</v>
      </c>
      <c r="W142" s="3" t="s">
        <v>100</v>
      </c>
      <c r="X142" s="11" t="s">
        <v>0</v>
      </c>
    </row>
    <row r="143" spans="1:24" ht="63">
      <c r="A143" s="10">
        <v>141</v>
      </c>
      <c r="B143" s="10" t="s">
        <v>1050</v>
      </c>
      <c r="C143" s="3" t="s">
        <v>1035</v>
      </c>
      <c r="D143" s="4" t="s">
        <v>1051</v>
      </c>
      <c r="E143" s="10" t="s">
        <v>148</v>
      </c>
      <c r="F143" s="3" t="s">
        <v>970</v>
      </c>
      <c r="G143" s="3" t="s">
        <v>143</v>
      </c>
      <c r="H143" s="3">
        <v>10000</v>
      </c>
      <c r="I143" s="5">
        <v>43198</v>
      </c>
      <c r="J143" s="5">
        <v>44476</v>
      </c>
      <c r="K143" s="3" t="s">
        <v>143</v>
      </c>
      <c r="L143" s="3" t="s">
        <v>1052</v>
      </c>
      <c r="M143" s="3" t="s">
        <v>32</v>
      </c>
      <c r="N143" s="3" t="s">
        <v>144</v>
      </c>
      <c r="O143" s="3" t="s">
        <v>145</v>
      </c>
      <c r="P143" s="3" t="s">
        <v>1053</v>
      </c>
      <c r="Q143" s="8">
        <v>2.4</v>
      </c>
      <c r="R143" s="3" t="str">
        <f aca="true" t="shared" si="6" ref="R143:R177">IF(LEN(P143)-LEN(SUBSTITUTE(P143,"物",""))&gt;=1,"有物质奖励",IF(LEN(P143)-LEN(SUBSTITUTE(P143,"次",""))=1,MID(P143,FIND("次",P143)-1,1)+LEN(P143)-LEN(SUBSTITUTE(P143,"月",""))-2,LEN(P143)-LEN(SUBSTITUTE(P143,"月","")))&amp;"个表扬")</f>
        <v>3个表扬</v>
      </c>
      <c r="S143" s="3" t="s">
        <v>1054</v>
      </c>
      <c r="T143" s="3" t="s">
        <v>51</v>
      </c>
      <c r="U143" s="3" t="s">
        <v>80</v>
      </c>
      <c r="V143" s="3" t="s">
        <v>80</v>
      </c>
      <c r="W143" s="3" t="s">
        <v>80</v>
      </c>
      <c r="X143" s="11" t="s">
        <v>0</v>
      </c>
    </row>
    <row r="144" spans="1:24" ht="63">
      <c r="A144" s="10">
        <v>142</v>
      </c>
      <c r="B144" s="10" t="s">
        <v>1055</v>
      </c>
      <c r="C144" s="3" t="s">
        <v>1035</v>
      </c>
      <c r="D144" s="4" t="s">
        <v>1056</v>
      </c>
      <c r="E144" s="10" t="s">
        <v>201</v>
      </c>
      <c r="F144" s="3" t="s">
        <v>308</v>
      </c>
      <c r="G144" s="3" t="s">
        <v>1057</v>
      </c>
      <c r="H144" s="3" t="s">
        <v>1058</v>
      </c>
      <c r="I144" s="5">
        <v>43410</v>
      </c>
      <c r="J144" s="5">
        <v>44962</v>
      </c>
      <c r="K144" s="3" t="s">
        <v>1057</v>
      </c>
      <c r="L144" s="3" t="s">
        <v>1059</v>
      </c>
      <c r="M144" s="3" t="s">
        <v>32</v>
      </c>
      <c r="N144" s="3" t="s">
        <v>171</v>
      </c>
      <c r="O144" s="3" t="s">
        <v>172</v>
      </c>
      <c r="P144" s="3" t="s">
        <v>1060</v>
      </c>
      <c r="Q144" s="8">
        <v>2.25</v>
      </c>
      <c r="R144" s="3" t="str">
        <f t="shared" si="6"/>
        <v>3个表扬</v>
      </c>
      <c r="S144" s="3" t="s">
        <v>50</v>
      </c>
      <c r="T144" s="3" t="s">
        <v>100</v>
      </c>
      <c r="U144" s="3" t="s">
        <v>100</v>
      </c>
      <c r="V144" s="3" t="s">
        <v>100</v>
      </c>
      <c r="W144" s="3" t="s">
        <v>100</v>
      </c>
      <c r="X144" s="11" t="s">
        <v>0</v>
      </c>
    </row>
    <row r="145" spans="1:24" ht="73.5">
      <c r="A145" s="10">
        <v>143</v>
      </c>
      <c r="B145" s="10" t="s">
        <v>1061</v>
      </c>
      <c r="C145" s="3" t="s">
        <v>1035</v>
      </c>
      <c r="D145" s="4" t="s">
        <v>1062</v>
      </c>
      <c r="E145" s="10" t="s">
        <v>192</v>
      </c>
      <c r="F145" s="3" t="s">
        <v>1063</v>
      </c>
      <c r="G145" s="3" t="s">
        <v>1064</v>
      </c>
      <c r="H145" s="3" t="s">
        <v>1065</v>
      </c>
      <c r="I145" s="5">
        <v>42515</v>
      </c>
      <c r="J145" s="5">
        <v>45801</v>
      </c>
      <c r="K145" s="3" t="s">
        <v>1066</v>
      </c>
      <c r="L145" s="3" t="s">
        <v>1067</v>
      </c>
      <c r="M145" s="3" t="s">
        <v>1068</v>
      </c>
      <c r="N145" s="3" t="s">
        <v>1069</v>
      </c>
      <c r="O145" s="3" t="s">
        <v>73</v>
      </c>
      <c r="P145" s="3" t="s">
        <v>1070</v>
      </c>
      <c r="Q145" s="8">
        <v>2.526315789473684</v>
      </c>
      <c r="R145" s="3" t="str">
        <f t="shared" si="6"/>
        <v>4个表扬</v>
      </c>
      <c r="S145" s="3" t="s">
        <v>50</v>
      </c>
      <c r="T145" s="3" t="s">
        <v>37</v>
      </c>
      <c r="U145" s="3" t="s">
        <v>37</v>
      </c>
      <c r="V145" s="3" t="s">
        <v>37</v>
      </c>
      <c r="W145" s="3" t="s">
        <v>37</v>
      </c>
      <c r="X145" s="11" t="s">
        <v>0</v>
      </c>
    </row>
    <row r="146" spans="1:24" ht="84">
      <c r="A146" s="10">
        <v>144</v>
      </c>
      <c r="B146" s="10" t="s">
        <v>1071</v>
      </c>
      <c r="C146" s="3" t="s">
        <v>1035</v>
      </c>
      <c r="D146" s="4" t="s">
        <v>1072</v>
      </c>
      <c r="E146" s="10" t="s">
        <v>174</v>
      </c>
      <c r="F146" s="3" t="s">
        <v>288</v>
      </c>
      <c r="G146" s="3" t="s">
        <v>294</v>
      </c>
      <c r="H146" s="3">
        <v>4000</v>
      </c>
      <c r="I146" s="5">
        <v>43199</v>
      </c>
      <c r="J146" s="5">
        <v>44659</v>
      </c>
      <c r="K146" s="3" t="s">
        <v>294</v>
      </c>
      <c r="L146" s="3" t="s">
        <v>1073</v>
      </c>
      <c r="M146" s="3" t="s">
        <v>32</v>
      </c>
      <c r="N146" s="3" t="s">
        <v>33</v>
      </c>
      <c r="O146" s="3" t="s">
        <v>34</v>
      </c>
      <c r="P146" s="3" t="s">
        <v>1074</v>
      </c>
      <c r="Q146" s="8">
        <v>1.7142857142857142</v>
      </c>
      <c r="R146" s="3" t="s">
        <v>780</v>
      </c>
      <c r="S146" s="3" t="s">
        <v>1075</v>
      </c>
      <c r="T146" s="3" t="s">
        <v>114</v>
      </c>
      <c r="U146" s="3" t="s">
        <v>114</v>
      </c>
      <c r="V146" s="3" t="s">
        <v>114</v>
      </c>
      <c r="W146" s="3" t="s">
        <v>114</v>
      </c>
      <c r="X146" s="11" t="s">
        <v>0</v>
      </c>
    </row>
    <row r="147" spans="1:24" ht="63">
      <c r="A147" s="10">
        <v>145</v>
      </c>
      <c r="B147" s="10" t="s">
        <v>1076</v>
      </c>
      <c r="C147" s="3" t="s">
        <v>1035</v>
      </c>
      <c r="D147" s="4" t="s">
        <v>1077</v>
      </c>
      <c r="E147" s="10" t="s">
        <v>75</v>
      </c>
      <c r="F147" s="3" t="s">
        <v>177</v>
      </c>
      <c r="G147" s="3" t="s">
        <v>294</v>
      </c>
      <c r="H147" s="3">
        <v>8000</v>
      </c>
      <c r="I147" s="5">
        <v>43462</v>
      </c>
      <c r="J147" s="5">
        <v>44922</v>
      </c>
      <c r="K147" s="3" t="s">
        <v>294</v>
      </c>
      <c r="L147" s="3" t="s">
        <v>1078</v>
      </c>
      <c r="M147" s="3" t="s">
        <v>32</v>
      </c>
      <c r="N147" s="3" t="s">
        <v>1079</v>
      </c>
      <c r="O147" s="3" t="s">
        <v>1080</v>
      </c>
      <c r="P147" s="3" t="s">
        <v>1081</v>
      </c>
      <c r="Q147" s="8">
        <v>2.5714285714285716</v>
      </c>
      <c r="R147" s="3" t="str">
        <f t="shared" si="6"/>
        <v>3个表扬</v>
      </c>
      <c r="S147" s="3" t="s">
        <v>1082</v>
      </c>
      <c r="T147" s="3" t="s">
        <v>100</v>
      </c>
      <c r="U147" s="3" t="s">
        <v>100</v>
      </c>
      <c r="V147" s="3" t="s">
        <v>100</v>
      </c>
      <c r="W147" s="3" t="s">
        <v>100</v>
      </c>
      <c r="X147" s="11" t="s">
        <v>0</v>
      </c>
    </row>
    <row r="148" spans="1:24" ht="73.5">
      <c r="A148" s="10">
        <v>146</v>
      </c>
      <c r="B148" s="10" t="s">
        <v>1083</v>
      </c>
      <c r="C148" s="3" t="s">
        <v>1035</v>
      </c>
      <c r="D148" s="4" t="s">
        <v>1084</v>
      </c>
      <c r="E148" s="10" t="s">
        <v>156</v>
      </c>
      <c r="F148" s="3" t="s">
        <v>195</v>
      </c>
      <c r="G148" s="3" t="s">
        <v>421</v>
      </c>
      <c r="H148" s="3" t="s">
        <v>30</v>
      </c>
      <c r="I148" s="5">
        <v>43003</v>
      </c>
      <c r="J148" s="5">
        <v>44828</v>
      </c>
      <c r="K148" s="3" t="s">
        <v>421</v>
      </c>
      <c r="L148" s="3" t="s">
        <v>1085</v>
      </c>
      <c r="M148" s="3" t="s">
        <v>32</v>
      </c>
      <c r="N148" s="3" t="s">
        <v>188</v>
      </c>
      <c r="O148" s="3" t="s">
        <v>189</v>
      </c>
      <c r="P148" s="3" t="s">
        <v>1086</v>
      </c>
      <c r="Q148" s="8">
        <v>2.823529411764706</v>
      </c>
      <c r="R148" s="3" t="str">
        <f t="shared" si="6"/>
        <v>4个表扬</v>
      </c>
      <c r="S148" s="3" t="s">
        <v>891</v>
      </c>
      <c r="T148" s="3" t="s">
        <v>100</v>
      </c>
      <c r="U148" s="3" t="s">
        <v>100</v>
      </c>
      <c r="V148" s="3" t="s">
        <v>100</v>
      </c>
      <c r="W148" s="3" t="s">
        <v>100</v>
      </c>
      <c r="X148" s="11" t="s">
        <v>0</v>
      </c>
    </row>
    <row r="149" spans="1:24" ht="94.5">
      <c r="A149" s="10">
        <v>147</v>
      </c>
      <c r="B149" s="10" t="s">
        <v>1087</v>
      </c>
      <c r="C149" s="3" t="s">
        <v>1035</v>
      </c>
      <c r="D149" s="4" t="s">
        <v>1088</v>
      </c>
      <c r="E149" s="10" t="s">
        <v>148</v>
      </c>
      <c r="F149" s="3" t="s">
        <v>76</v>
      </c>
      <c r="G149" s="3" t="s">
        <v>42</v>
      </c>
      <c r="H149" s="3" t="s">
        <v>0</v>
      </c>
      <c r="I149" s="5">
        <v>42458</v>
      </c>
      <c r="J149" s="5">
        <v>47723</v>
      </c>
      <c r="K149" s="3" t="s">
        <v>1089</v>
      </c>
      <c r="L149" s="3" t="s">
        <v>1090</v>
      </c>
      <c r="M149" s="3" t="s">
        <v>429</v>
      </c>
      <c r="N149" s="3" t="s">
        <v>113</v>
      </c>
      <c r="O149" s="3" t="s">
        <v>78</v>
      </c>
      <c r="P149" s="3" t="s">
        <v>1091</v>
      </c>
      <c r="Q149" s="8">
        <v>2.88</v>
      </c>
      <c r="R149" s="3" t="str">
        <f t="shared" si="6"/>
        <v>6个表扬</v>
      </c>
      <c r="S149" s="3" t="s">
        <v>1092</v>
      </c>
      <c r="T149" s="3" t="s">
        <v>100</v>
      </c>
      <c r="U149" s="3" t="s">
        <v>100</v>
      </c>
      <c r="V149" s="3" t="s">
        <v>100</v>
      </c>
      <c r="W149" s="3" t="s">
        <v>100</v>
      </c>
      <c r="X149" s="11" t="s">
        <v>0</v>
      </c>
    </row>
    <row r="150" spans="1:24" ht="84">
      <c r="A150" s="10">
        <v>148</v>
      </c>
      <c r="B150" s="10" t="s">
        <v>1093</v>
      </c>
      <c r="C150" s="3" t="s">
        <v>1035</v>
      </c>
      <c r="D150" s="4" t="s">
        <v>1094</v>
      </c>
      <c r="E150" s="10" t="s">
        <v>75</v>
      </c>
      <c r="F150" s="3" t="s">
        <v>1095</v>
      </c>
      <c r="G150" s="3" t="s">
        <v>239</v>
      </c>
      <c r="H150" s="3" t="s">
        <v>30</v>
      </c>
      <c r="I150" s="5">
        <v>42753</v>
      </c>
      <c r="J150" s="5">
        <v>46404</v>
      </c>
      <c r="K150" s="3" t="s">
        <v>239</v>
      </c>
      <c r="L150" s="3" t="s">
        <v>1096</v>
      </c>
      <c r="M150" s="3" t="s">
        <v>32</v>
      </c>
      <c r="N150" s="3" t="s">
        <v>315</v>
      </c>
      <c r="O150" s="3" t="s">
        <v>316</v>
      </c>
      <c r="P150" s="3" t="s">
        <v>1097</v>
      </c>
      <c r="Q150" s="8">
        <v>2.0689655172413794</v>
      </c>
      <c r="R150" s="3" t="str">
        <f t="shared" si="6"/>
        <v>5个表扬</v>
      </c>
      <c r="S150" s="3" t="s">
        <v>1098</v>
      </c>
      <c r="T150" s="3" t="s">
        <v>114</v>
      </c>
      <c r="U150" s="3" t="s">
        <v>114</v>
      </c>
      <c r="V150" s="3" t="s">
        <v>114</v>
      </c>
      <c r="W150" s="3" t="s">
        <v>114</v>
      </c>
      <c r="X150" s="11" t="s">
        <v>0</v>
      </c>
    </row>
    <row r="151" spans="1:24" ht="73.5">
      <c r="A151" s="10">
        <v>149</v>
      </c>
      <c r="B151" s="10" t="s">
        <v>1099</v>
      </c>
      <c r="C151" s="3" t="s">
        <v>1035</v>
      </c>
      <c r="D151" s="4" t="s">
        <v>1100</v>
      </c>
      <c r="E151" s="10" t="s">
        <v>243</v>
      </c>
      <c r="F151" s="3" t="s">
        <v>41</v>
      </c>
      <c r="G151" s="3" t="s">
        <v>104</v>
      </c>
      <c r="H151" s="3" t="s">
        <v>232</v>
      </c>
      <c r="I151" s="5">
        <v>42459</v>
      </c>
      <c r="J151" s="5">
        <v>45259</v>
      </c>
      <c r="K151" s="3" t="s">
        <v>1101</v>
      </c>
      <c r="L151" s="3" t="s">
        <v>1102</v>
      </c>
      <c r="M151" s="3" t="s">
        <v>1103</v>
      </c>
      <c r="N151" s="3" t="s">
        <v>1104</v>
      </c>
      <c r="O151" s="3" t="s">
        <v>1012</v>
      </c>
      <c r="P151" s="3" t="s">
        <v>1105</v>
      </c>
      <c r="Q151" s="8">
        <v>2.2857142857142856</v>
      </c>
      <c r="R151" s="3" t="str">
        <f t="shared" si="6"/>
        <v>4个表扬</v>
      </c>
      <c r="S151" s="3" t="s">
        <v>1106</v>
      </c>
      <c r="T151" s="3" t="s">
        <v>51</v>
      </c>
      <c r="U151" s="3" t="s">
        <v>51</v>
      </c>
      <c r="V151" s="3" t="s">
        <v>51</v>
      </c>
      <c r="W151" s="3" t="s">
        <v>51</v>
      </c>
      <c r="X151" s="11" t="s">
        <v>0</v>
      </c>
    </row>
    <row r="152" spans="1:24" ht="63">
      <c r="A152" s="10">
        <v>150</v>
      </c>
      <c r="B152" s="10" t="s">
        <v>1107</v>
      </c>
      <c r="C152" s="3" t="s">
        <v>1035</v>
      </c>
      <c r="D152" s="4" t="s">
        <v>1108</v>
      </c>
      <c r="E152" s="10" t="s">
        <v>229</v>
      </c>
      <c r="F152" s="3" t="s">
        <v>1109</v>
      </c>
      <c r="G152" s="3" t="s">
        <v>1057</v>
      </c>
      <c r="H152" s="3">
        <v>4000</v>
      </c>
      <c r="I152" s="5">
        <v>43523</v>
      </c>
      <c r="J152" s="5">
        <v>45072</v>
      </c>
      <c r="K152" s="3" t="s">
        <v>1057</v>
      </c>
      <c r="L152" s="3" t="s">
        <v>1110</v>
      </c>
      <c r="M152" s="3" t="s">
        <v>32</v>
      </c>
      <c r="N152" s="3" t="s">
        <v>443</v>
      </c>
      <c r="O152" s="3" t="s">
        <v>444</v>
      </c>
      <c r="P152" s="3" t="s">
        <v>1111</v>
      </c>
      <c r="Q152" s="8">
        <v>2.4</v>
      </c>
      <c r="R152" s="3" t="str">
        <f t="shared" si="6"/>
        <v>3个表扬</v>
      </c>
      <c r="S152" s="3" t="s">
        <v>50</v>
      </c>
      <c r="T152" s="3" t="s">
        <v>100</v>
      </c>
      <c r="U152" s="3" t="s">
        <v>100</v>
      </c>
      <c r="V152" s="3" t="s">
        <v>100</v>
      </c>
      <c r="W152" s="3" t="s">
        <v>100</v>
      </c>
      <c r="X152" s="11" t="s">
        <v>0</v>
      </c>
    </row>
    <row r="153" spans="1:24" ht="63">
      <c r="A153" s="10">
        <v>151</v>
      </c>
      <c r="B153" s="10" t="s">
        <v>1112</v>
      </c>
      <c r="C153" s="3" t="s">
        <v>1035</v>
      </c>
      <c r="D153" s="4" t="s">
        <v>1113</v>
      </c>
      <c r="E153" s="10" t="s">
        <v>146</v>
      </c>
      <c r="F153" s="3" t="s">
        <v>177</v>
      </c>
      <c r="G153" s="3" t="s">
        <v>143</v>
      </c>
      <c r="H153" s="3">
        <v>5000</v>
      </c>
      <c r="I153" s="5">
        <v>43590</v>
      </c>
      <c r="J153" s="5">
        <v>44869</v>
      </c>
      <c r="K153" s="3" t="s">
        <v>143</v>
      </c>
      <c r="L153" s="3" t="s">
        <v>1114</v>
      </c>
      <c r="M153" s="3" t="s">
        <v>32</v>
      </c>
      <c r="N153" s="3" t="s">
        <v>296</v>
      </c>
      <c r="O153" s="3" t="s">
        <v>297</v>
      </c>
      <c r="P153" s="3" t="s">
        <v>1115</v>
      </c>
      <c r="Q153" s="8">
        <v>1.6</v>
      </c>
      <c r="R153" s="3" t="str">
        <f t="shared" si="6"/>
        <v>2个表扬</v>
      </c>
      <c r="S153" s="3" t="s">
        <v>1116</v>
      </c>
      <c r="T153" s="3" t="s">
        <v>114</v>
      </c>
      <c r="U153" s="3" t="s">
        <v>114</v>
      </c>
      <c r="V153" s="3" t="s">
        <v>114</v>
      </c>
      <c r="W153" s="3" t="s">
        <v>114</v>
      </c>
      <c r="X153" s="11" t="s">
        <v>0</v>
      </c>
    </row>
    <row r="154" spans="1:24" ht="63">
      <c r="A154" s="10">
        <v>152</v>
      </c>
      <c r="B154" s="10" t="s">
        <v>1117</v>
      </c>
      <c r="C154" s="3" t="s">
        <v>1118</v>
      </c>
      <c r="D154" s="4" t="s">
        <v>1119</v>
      </c>
      <c r="E154" s="10" t="s">
        <v>209</v>
      </c>
      <c r="F154" s="3" t="s">
        <v>177</v>
      </c>
      <c r="G154" s="3" t="s">
        <v>186</v>
      </c>
      <c r="H154" s="3">
        <v>5000</v>
      </c>
      <c r="I154" s="5">
        <v>43419</v>
      </c>
      <c r="J154" s="5">
        <v>44514</v>
      </c>
      <c r="K154" s="3" t="s">
        <v>186</v>
      </c>
      <c r="L154" s="3" t="s">
        <v>1120</v>
      </c>
      <c r="M154" s="3" t="s">
        <v>32</v>
      </c>
      <c r="N154" s="3" t="s">
        <v>264</v>
      </c>
      <c r="O154" s="3" t="s">
        <v>265</v>
      </c>
      <c r="P154" s="3" t="s">
        <v>1121</v>
      </c>
      <c r="Q154" s="8">
        <v>2.25</v>
      </c>
      <c r="R154" s="3" t="str">
        <f t="shared" si="6"/>
        <v>3个表扬</v>
      </c>
      <c r="S154" s="3" t="s">
        <v>1122</v>
      </c>
      <c r="T154" s="3" t="s">
        <v>37</v>
      </c>
      <c r="U154" s="3" t="s">
        <v>52</v>
      </c>
      <c r="V154" s="3" t="s">
        <v>52</v>
      </c>
      <c r="W154" s="3" t="s">
        <v>52</v>
      </c>
      <c r="X154" s="11" t="s">
        <v>0</v>
      </c>
    </row>
    <row r="155" spans="1:24" ht="84">
      <c r="A155" s="10">
        <v>153</v>
      </c>
      <c r="B155" s="10" t="s">
        <v>1123</v>
      </c>
      <c r="C155" s="3" t="s">
        <v>1118</v>
      </c>
      <c r="D155" s="4" t="s">
        <v>1124</v>
      </c>
      <c r="E155" s="10" t="s">
        <v>243</v>
      </c>
      <c r="F155" s="3" t="s">
        <v>41</v>
      </c>
      <c r="G155" s="3" t="s">
        <v>42</v>
      </c>
      <c r="H155" s="3" t="s">
        <v>50</v>
      </c>
      <c r="I155" s="5">
        <v>42347</v>
      </c>
      <c r="J155" s="5">
        <v>47672</v>
      </c>
      <c r="K155" s="3" t="s">
        <v>1125</v>
      </c>
      <c r="L155" s="3" t="s">
        <v>1126</v>
      </c>
      <c r="M155" s="3" t="s">
        <v>1127</v>
      </c>
      <c r="N155" s="3" t="s">
        <v>236</v>
      </c>
      <c r="O155" s="3" t="s">
        <v>78</v>
      </c>
      <c r="P155" s="3" t="s">
        <v>1128</v>
      </c>
      <c r="Q155" s="8">
        <v>2.4</v>
      </c>
      <c r="R155" s="3" t="str">
        <f t="shared" si="6"/>
        <v>5个表扬</v>
      </c>
      <c r="S155" s="3" t="s">
        <v>50</v>
      </c>
      <c r="T155" s="3" t="s">
        <v>114</v>
      </c>
      <c r="U155" s="3" t="s">
        <v>114</v>
      </c>
      <c r="V155" s="3" t="s">
        <v>114</v>
      </c>
      <c r="W155" s="3" t="s">
        <v>114</v>
      </c>
      <c r="X155" s="11" t="s">
        <v>0</v>
      </c>
    </row>
    <row r="156" spans="1:24" ht="63">
      <c r="A156" s="10">
        <v>154</v>
      </c>
      <c r="B156" s="10" t="s">
        <v>1129</v>
      </c>
      <c r="C156" s="3" t="s">
        <v>1118</v>
      </c>
      <c r="D156" s="4" t="s">
        <v>1130</v>
      </c>
      <c r="E156" s="10" t="s">
        <v>158</v>
      </c>
      <c r="F156" s="3" t="s">
        <v>103</v>
      </c>
      <c r="G156" s="3" t="s">
        <v>68</v>
      </c>
      <c r="H156" s="3">
        <v>70000</v>
      </c>
      <c r="I156" s="5">
        <v>43222</v>
      </c>
      <c r="J156" s="5">
        <v>45778</v>
      </c>
      <c r="K156" s="3" t="s">
        <v>68</v>
      </c>
      <c r="L156" s="3" t="s">
        <v>1131</v>
      </c>
      <c r="M156" s="3" t="s">
        <v>32</v>
      </c>
      <c r="N156" s="3" t="s">
        <v>152</v>
      </c>
      <c r="O156" s="3" t="s">
        <v>153</v>
      </c>
      <c r="P156" s="3" t="s">
        <v>1132</v>
      </c>
      <c r="Q156" s="8">
        <v>1.8</v>
      </c>
      <c r="R156" s="3" t="str">
        <f t="shared" si="6"/>
        <v>3个表扬</v>
      </c>
      <c r="S156" s="3" t="s">
        <v>1133</v>
      </c>
      <c r="T156" s="3" t="s">
        <v>114</v>
      </c>
      <c r="U156" s="3" t="s">
        <v>114</v>
      </c>
      <c r="V156" s="3" t="s">
        <v>114</v>
      </c>
      <c r="W156" s="3" t="s">
        <v>114</v>
      </c>
      <c r="X156" s="11" t="s">
        <v>0</v>
      </c>
    </row>
    <row r="157" spans="1:24" ht="105">
      <c r="A157" s="10">
        <v>155</v>
      </c>
      <c r="B157" s="10" t="s">
        <v>1134</v>
      </c>
      <c r="C157" s="3" t="s">
        <v>1118</v>
      </c>
      <c r="D157" s="4" t="s">
        <v>1135</v>
      </c>
      <c r="E157" s="10" t="s">
        <v>498</v>
      </c>
      <c r="F157" s="3" t="s">
        <v>177</v>
      </c>
      <c r="G157" s="3" t="s">
        <v>239</v>
      </c>
      <c r="H157" s="3" t="s">
        <v>321</v>
      </c>
      <c r="I157" s="5">
        <v>41748</v>
      </c>
      <c r="J157" s="5">
        <v>45095</v>
      </c>
      <c r="K157" s="3" t="s">
        <v>1136</v>
      </c>
      <c r="L157" s="3" t="s">
        <v>539</v>
      </c>
      <c r="M157" s="3" t="s">
        <v>1137</v>
      </c>
      <c r="N157" s="3" t="s">
        <v>1138</v>
      </c>
      <c r="O157" s="3" t="s">
        <v>376</v>
      </c>
      <c r="P157" s="3" t="s">
        <v>1139</v>
      </c>
      <c r="Q157" s="8">
        <v>2.7096774193548385</v>
      </c>
      <c r="R157" s="3" t="str">
        <f t="shared" si="6"/>
        <v>7个表扬</v>
      </c>
      <c r="S157" s="3" t="s">
        <v>1140</v>
      </c>
      <c r="T157" s="3" t="s">
        <v>51</v>
      </c>
      <c r="U157" s="3" t="s">
        <v>51</v>
      </c>
      <c r="V157" s="3" t="s">
        <v>51</v>
      </c>
      <c r="W157" s="3" t="s">
        <v>51</v>
      </c>
      <c r="X157" s="11" t="s">
        <v>0</v>
      </c>
    </row>
    <row r="158" spans="1:24" ht="73.5">
      <c r="A158" s="10">
        <v>156</v>
      </c>
      <c r="B158" s="10" t="s">
        <v>1141</v>
      </c>
      <c r="C158" s="3" t="s">
        <v>1118</v>
      </c>
      <c r="D158" s="4" t="s">
        <v>1142</v>
      </c>
      <c r="E158" s="10" t="s">
        <v>146</v>
      </c>
      <c r="F158" s="3" t="s">
        <v>1143</v>
      </c>
      <c r="G158" s="3" t="s">
        <v>421</v>
      </c>
      <c r="H158" s="3">
        <v>5000</v>
      </c>
      <c r="I158" s="5">
        <v>43285</v>
      </c>
      <c r="J158" s="5">
        <v>45110</v>
      </c>
      <c r="K158" s="3" t="s">
        <v>421</v>
      </c>
      <c r="L158" s="3" t="s">
        <v>1144</v>
      </c>
      <c r="M158" s="3" t="s">
        <v>32</v>
      </c>
      <c r="N158" s="3" t="s">
        <v>538</v>
      </c>
      <c r="O158" s="3" t="s">
        <v>539</v>
      </c>
      <c r="P158" s="3" t="s">
        <v>1145</v>
      </c>
      <c r="Q158" s="8">
        <v>2.1818181818181817</v>
      </c>
      <c r="R158" s="3" t="str">
        <f t="shared" si="6"/>
        <v>4个表扬</v>
      </c>
      <c r="S158" s="3" t="s">
        <v>1146</v>
      </c>
      <c r="T158" s="3" t="s">
        <v>100</v>
      </c>
      <c r="U158" s="3" t="s">
        <v>100</v>
      </c>
      <c r="V158" s="3" t="s">
        <v>100</v>
      </c>
      <c r="W158" s="3" t="s">
        <v>100</v>
      </c>
      <c r="X158" s="11" t="s">
        <v>0</v>
      </c>
    </row>
    <row r="159" spans="1:24" ht="63">
      <c r="A159" s="10">
        <v>157</v>
      </c>
      <c r="B159" s="10" t="s">
        <v>1147</v>
      </c>
      <c r="C159" s="3" t="s">
        <v>1118</v>
      </c>
      <c r="D159" s="4" t="s">
        <v>1148</v>
      </c>
      <c r="E159" s="10" t="s">
        <v>192</v>
      </c>
      <c r="F159" s="3" t="s">
        <v>177</v>
      </c>
      <c r="G159" s="3" t="s">
        <v>294</v>
      </c>
      <c r="H159" s="3" t="s">
        <v>321</v>
      </c>
      <c r="I159" s="5">
        <v>43273</v>
      </c>
      <c r="J159" s="5">
        <v>44733</v>
      </c>
      <c r="K159" s="3" t="s">
        <v>294</v>
      </c>
      <c r="L159" s="3" t="s">
        <v>1149</v>
      </c>
      <c r="M159" s="3" t="s">
        <v>32</v>
      </c>
      <c r="N159" s="3" t="s">
        <v>171</v>
      </c>
      <c r="O159" s="3" t="s">
        <v>172</v>
      </c>
      <c r="P159" s="3" t="s">
        <v>1150</v>
      </c>
      <c r="Q159" s="8">
        <v>2.25</v>
      </c>
      <c r="R159" s="3" t="str">
        <f t="shared" si="6"/>
        <v>3个表扬</v>
      </c>
      <c r="S159" s="3" t="s">
        <v>1151</v>
      </c>
      <c r="T159" s="3" t="s">
        <v>100</v>
      </c>
      <c r="U159" s="3" t="s">
        <v>100</v>
      </c>
      <c r="V159" s="3" t="s">
        <v>100</v>
      </c>
      <c r="W159" s="3" t="s">
        <v>100</v>
      </c>
      <c r="X159" s="11" t="s">
        <v>0</v>
      </c>
    </row>
    <row r="160" spans="1:24" ht="84">
      <c r="A160" s="10">
        <v>158</v>
      </c>
      <c r="B160" s="10" t="s">
        <v>1152</v>
      </c>
      <c r="C160" s="3" t="s">
        <v>1118</v>
      </c>
      <c r="D160" s="4" t="s">
        <v>1153</v>
      </c>
      <c r="E160" s="10" t="s">
        <v>75</v>
      </c>
      <c r="F160" s="3" t="s">
        <v>195</v>
      </c>
      <c r="G160" s="3" t="s">
        <v>239</v>
      </c>
      <c r="H160" s="3" t="s">
        <v>0</v>
      </c>
      <c r="I160" s="5">
        <v>42233</v>
      </c>
      <c r="J160" s="5">
        <v>45704</v>
      </c>
      <c r="K160" s="3" t="s">
        <v>1154</v>
      </c>
      <c r="L160" s="3" t="s">
        <v>1155</v>
      </c>
      <c r="M160" s="3" t="s">
        <v>140</v>
      </c>
      <c r="N160" s="3" t="s">
        <v>141</v>
      </c>
      <c r="O160" s="3" t="s">
        <v>78</v>
      </c>
      <c r="P160" s="3" t="s">
        <v>1156</v>
      </c>
      <c r="Q160" s="8">
        <v>2.4</v>
      </c>
      <c r="R160" s="3" t="str">
        <f t="shared" si="6"/>
        <v>5个表扬</v>
      </c>
      <c r="S160" s="3" t="s">
        <v>50</v>
      </c>
      <c r="T160" s="3" t="s">
        <v>79</v>
      </c>
      <c r="U160" s="3" t="s">
        <v>79</v>
      </c>
      <c r="V160" s="3" t="s">
        <v>79</v>
      </c>
      <c r="W160" s="3" t="s">
        <v>79</v>
      </c>
      <c r="X160" s="11" t="s">
        <v>0</v>
      </c>
    </row>
    <row r="161" spans="1:24" ht="63">
      <c r="A161" s="10">
        <v>159</v>
      </c>
      <c r="B161" s="10" t="s">
        <v>1157</v>
      </c>
      <c r="C161" s="3" t="s">
        <v>1118</v>
      </c>
      <c r="D161" s="4" t="s">
        <v>1158</v>
      </c>
      <c r="E161" s="10" t="s">
        <v>194</v>
      </c>
      <c r="F161" s="3" t="s">
        <v>76</v>
      </c>
      <c r="G161" s="3" t="s">
        <v>421</v>
      </c>
      <c r="H161" s="3" t="s">
        <v>30</v>
      </c>
      <c r="I161" s="5">
        <v>43412</v>
      </c>
      <c r="J161" s="5">
        <v>45237</v>
      </c>
      <c r="K161" s="3" t="s">
        <v>421</v>
      </c>
      <c r="L161" s="3" t="s">
        <v>1159</v>
      </c>
      <c r="M161" s="3" t="s">
        <v>32</v>
      </c>
      <c r="N161" s="3" t="s">
        <v>1160</v>
      </c>
      <c r="O161" s="3" t="s">
        <v>1161</v>
      </c>
      <c r="P161" s="3" t="s">
        <v>1162</v>
      </c>
      <c r="Q161" s="8">
        <v>1.8</v>
      </c>
      <c r="R161" s="3" t="str">
        <f t="shared" si="6"/>
        <v>3个表扬</v>
      </c>
      <c r="S161" s="3" t="s">
        <v>1163</v>
      </c>
      <c r="T161" s="3" t="s">
        <v>79</v>
      </c>
      <c r="U161" s="3" t="s">
        <v>79</v>
      </c>
      <c r="V161" s="3" t="s">
        <v>79</v>
      </c>
      <c r="W161" s="3" t="s">
        <v>79</v>
      </c>
      <c r="X161" s="11" t="s">
        <v>0</v>
      </c>
    </row>
    <row r="162" spans="1:24" ht="73.5">
      <c r="A162" s="10">
        <v>160</v>
      </c>
      <c r="B162" s="10" t="s">
        <v>1164</v>
      </c>
      <c r="C162" s="3" t="s">
        <v>1118</v>
      </c>
      <c r="D162" s="4" t="s">
        <v>1165</v>
      </c>
      <c r="E162" s="10" t="s">
        <v>55</v>
      </c>
      <c r="F162" s="3" t="s">
        <v>103</v>
      </c>
      <c r="G162" s="3" t="s">
        <v>284</v>
      </c>
      <c r="H162" s="3" t="s">
        <v>332</v>
      </c>
      <c r="I162" s="5">
        <v>42668</v>
      </c>
      <c r="J162" s="5">
        <v>45801</v>
      </c>
      <c r="K162" s="3" t="s">
        <v>1066</v>
      </c>
      <c r="L162" s="3" t="s">
        <v>1067</v>
      </c>
      <c r="M162" s="3" t="s">
        <v>131</v>
      </c>
      <c r="N162" s="3" t="s">
        <v>132</v>
      </c>
      <c r="O162" s="3" t="s">
        <v>73</v>
      </c>
      <c r="P162" s="3" t="s">
        <v>1166</v>
      </c>
      <c r="Q162" s="8">
        <v>2.526315789473684</v>
      </c>
      <c r="R162" s="3" t="str">
        <f t="shared" si="6"/>
        <v>4个表扬</v>
      </c>
      <c r="S162" s="3" t="s">
        <v>183</v>
      </c>
      <c r="T162" s="3" t="s">
        <v>114</v>
      </c>
      <c r="U162" s="3" t="s">
        <v>114</v>
      </c>
      <c r="V162" s="3" t="s">
        <v>114</v>
      </c>
      <c r="W162" s="3" t="s">
        <v>114</v>
      </c>
      <c r="X162" s="11" t="s">
        <v>0</v>
      </c>
    </row>
    <row r="163" spans="1:24" ht="94.5">
      <c r="A163" s="10">
        <v>161</v>
      </c>
      <c r="B163" s="10" t="s">
        <v>1167</v>
      </c>
      <c r="C163" s="3" t="s">
        <v>1118</v>
      </c>
      <c r="D163" s="4" t="s">
        <v>1168</v>
      </c>
      <c r="E163" s="10" t="s">
        <v>158</v>
      </c>
      <c r="F163" s="3" t="s">
        <v>1169</v>
      </c>
      <c r="G163" s="3" t="s">
        <v>1170</v>
      </c>
      <c r="H163" s="3" t="s">
        <v>1171</v>
      </c>
      <c r="I163" s="5">
        <v>40284</v>
      </c>
      <c r="J163" s="5">
        <v>45884</v>
      </c>
      <c r="K163" s="3" t="s">
        <v>1172</v>
      </c>
      <c r="L163" s="3" t="s">
        <v>1173</v>
      </c>
      <c r="M163" s="3" t="s">
        <v>1174</v>
      </c>
      <c r="N163" s="3" t="s">
        <v>113</v>
      </c>
      <c r="O163" s="3" t="s">
        <v>78</v>
      </c>
      <c r="P163" s="3" t="s">
        <v>1175</v>
      </c>
      <c r="Q163" s="8">
        <v>2.4</v>
      </c>
      <c r="R163" s="3" t="str">
        <f t="shared" si="6"/>
        <v>5个表扬</v>
      </c>
      <c r="S163" s="3" t="s">
        <v>50</v>
      </c>
      <c r="T163" s="3" t="s">
        <v>79</v>
      </c>
      <c r="U163" s="3" t="s">
        <v>79</v>
      </c>
      <c r="V163" s="3" t="s">
        <v>79</v>
      </c>
      <c r="W163" s="3" t="s">
        <v>79</v>
      </c>
      <c r="X163" s="11" t="s">
        <v>0</v>
      </c>
    </row>
    <row r="164" spans="1:24" ht="94.5">
      <c r="A164" s="10">
        <v>162</v>
      </c>
      <c r="B164" s="10" t="s">
        <v>1176</v>
      </c>
      <c r="C164" s="3" t="s">
        <v>1118</v>
      </c>
      <c r="D164" s="4" t="s">
        <v>1177</v>
      </c>
      <c r="E164" s="10" t="s">
        <v>201</v>
      </c>
      <c r="F164" s="3" t="s">
        <v>195</v>
      </c>
      <c r="G164" s="3" t="s">
        <v>1178</v>
      </c>
      <c r="H164" s="3" t="s">
        <v>0</v>
      </c>
      <c r="I164" s="5">
        <v>40967</v>
      </c>
      <c r="J164" s="5">
        <v>45104</v>
      </c>
      <c r="K164" s="3" t="s">
        <v>1179</v>
      </c>
      <c r="L164" s="3" t="s">
        <v>1180</v>
      </c>
      <c r="M164" s="3" t="s">
        <v>1181</v>
      </c>
      <c r="N164" s="3" t="s">
        <v>113</v>
      </c>
      <c r="O164" s="3" t="s">
        <v>78</v>
      </c>
      <c r="P164" s="3" t="s">
        <v>1182</v>
      </c>
      <c r="Q164" s="8">
        <v>2.88</v>
      </c>
      <c r="R164" s="3" t="str">
        <f t="shared" si="6"/>
        <v>6个表扬</v>
      </c>
      <c r="S164" s="3" t="s">
        <v>50</v>
      </c>
      <c r="T164" s="3" t="s">
        <v>79</v>
      </c>
      <c r="U164" s="3" t="s">
        <v>79</v>
      </c>
      <c r="V164" s="3" t="s">
        <v>79</v>
      </c>
      <c r="W164" s="3" t="s">
        <v>79</v>
      </c>
      <c r="X164" s="11" t="s">
        <v>0</v>
      </c>
    </row>
    <row r="165" spans="1:24" ht="105">
      <c r="A165" s="10">
        <v>163</v>
      </c>
      <c r="B165" s="10" t="s">
        <v>1183</v>
      </c>
      <c r="C165" s="3" t="s">
        <v>1118</v>
      </c>
      <c r="D165" s="4" t="s">
        <v>1184</v>
      </c>
      <c r="E165" s="10" t="s">
        <v>243</v>
      </c>
      <c r="F165" s="3" t="s">
        <v>392</v>
      </c>
      <c r="G165" s="3" t="s">
        <v>393</v>
      </c>
      <c r="H165" s="3" t="s">
        <v>0</v>
      </c>
      <c r="I165" s="5">
        <v>42333</v>
      </c>
      <c r="J165" s="5">
        <v>48937</v>
      </c>
      <c r="K165" s="3" t="s">
        <v>1185</v>
      </c>
      <c r="L165" s="3" t="s">
        <v>1186</v>
      </c>
      <c r="M165" s="3" t="s">
        <v>1187</v>
      </c>
      <c r="N165" s="3" t="s">
        <v>397</v>
      </c>
      <c r="O165" s="3" t="s">
        <v>376</v>
      </c>
      <c r="P165" s="3" t="s">
        <v>1188</v>
      </c>
      <c r="Q165" s="8">
        <v>2.7096774193548385</v>
      </c>
      <c r="R165" s="3" t="str">
        <f t="shared" si="6"/>
        <v>7个表扬</v>
      </c>
      <c r="S165" s="3" t="s">
        <v>50</v>
      </c>
      <c r="T165" s="3" t="s">
        <v>79</v>
      </c>
      <c r="U165" s="3" t="s">
        <v>79</v>
      </c>
      <c r="V165" s="3" t="s">
        <v>79</v>
      </c>
      <c r="W165" s="3" t="s">
        <v>79</v>
      </c>
      <c r="X165" s="11" t="s">
        <v>0</v>
      </c>
    </row>
    <row r="166" spans="1:24" ht="105">
      <c r="A166" s="10">
        <v>164</v>
      </c>
      <c r="B166" s="10" t="s">
        <v>1189</v>
      </c>
      <c r="C166" s="3" t="s">
        <v>1118</v>
      </c>
      <c r="D166" s="4" t="s">
        <v>1190</v>
      </c>
      <c r="E166" s="10" t="s">
        <v>275</v>
      </c>
      <c r="F166" s="3" t="s">
        <v>392</v>
      </c>
      <c r="G166" s="3" t="s">
        <v>393</v>
      </c>
      <c r="H166" s="3" t="s">
        <v>0</v>
      </c>
      <c r="I166" s="5">
        <v>42333</v>
      </c>
      <c r="J166" s="5">
        <v>49027</v>
      </c>
      <c r="K166" s="3" t="s">
        <v>401</v>
      </c>
      <c r="L166" s="3" t="s">
        <v>402</v>
      </c>
      <c r="M166" s="3" t="s">
        <v>403</v>
      </c>
      <c r="N166" s="3" t="s">
        <v>397</v>
      </c>
      <c r="O166" s="3" t="s">
        <v>376</v>
      </c>
      <c r="P166" s="3" t="s">
        <v>1191</v>
      </c>
      <c r="Q166" s="8">
        <v>2.7096774193548385</v>
      </c>
      <c r="R166" s="3" t="str">
        <f t="shared" si="6"/>
        <v>7个表扬</v>
      </c>
      <c r="S166" s="3" t="s">
        <v>50</v>
      </c>
      <c r="T166" s="3" t="s">
        <v>79</v>
      </c>
      <c r="U166" s="3" t="s">
        <v>79</v>
      </c>
      <c r="V166" s="3" t="s">
        <v>79</v>
      </c>
      <c r="W166" s="3" t="s">
        <v>79</v>
      </c>
      <c r="X166" s="11" t="s">
        <v>0</v>
      </c>
    </row>
    <row r="167" spans="1:24" ht="63">
      <c r="A167" s="10">
        <v>165</v>
      </c>
      <c r="B167" s="10" t="s">
        <v>1192</v>
      </c>
      <c r="C167" s="3" t="s">
        <v>1118</v>
      </c>
      <c r="D167" s="4" t="s">
        <v>1193</v>
      </c>
      <c r="E167" s="10" t="s">
        <v>83</v>
      </c>
      <c r="F167" s="3" t="s">
        <v>726</v>
      </c>
      <c r="G167" s="3" t="s">
        <v>294</v>
      </c>
      <c r="H167" s="3" t="s">
        <v>358</v>
      </c>
      <c r="I167" s="5">
        <v>43469</v>
      </c>
      <c r="J167" s="5">
        <v>44929</v>
      </c>
      <c r="K167" s="3" t="s">
        <v>294</v>
      </c>
      <c r="L167" s="3" t="s">
        <v>1194</v>
      </c>
      <c r="M167" s="3" t="s">
        <v>32</v>
      </c>
      <c r="N167" s="3" t="s">
        <v>171</v>
      </c>
      <c r="O167" s="3" t="s">
        <v>172</v>
      </c>
      <c r="P167" s="3" t="s">
        <v>1195</v>
      </c>
      <c r="Q167" s="8">
        <v>2.25</v>
      </c>
      <c r="R167" s="3" t="str">
        <f t="shared" si="6"/>
        <v>3个表扬</v>
      </c>
      <c r="S167" s="3" t="s">
        <v>1196</v>
      </c>
      <c r="T167" s="3" t="s">
        <v>100</v>
      </c>
      <c r="U167" s="3" t="s">
        <v>100</v>
      </c>
      <c r="V167" s="3" t="s">
        <v>100</v>
      </c>
      <c r="W167" s="3" t="s">
        <v>100</v>
      </c>
      <c r="X167" s="11" t="s">
        <v>0</v>
      </c>
    </row>
    <row r="168" spans="1:24" ht="105">
      <c r="A168" s="10">
        <v>166</v>
      </c>
      <c r="B168" s="10" t="s">
        <v>1197</v>
      </c>
      <c r="C168" s="3" t="s">
        <v>1118</v>
      </c>
      <c r="D168" s="4" t="s">
        <v>1198</v>
      </c>
      <c r="E168" s="10" t="s">
        <v>229</v>
      </c>
      <c r="F168" s="3" t="s">
        <v>76</v>
      </c>
      <c r="G168" s="3" t="s">
        <v>42</v>
      </c>
      <c r="H168" s="3" t="s">
        <v>0</v>
      </c>
      <c r="I168" s="5">
        <v>40569</v>
      </c>
      <c r="J168" s="5">
        <v>45347</v>
      </c>
      <c r="K168" s="3" t="s">
        <v>1199</v>
      </c>
      <c r="L168" s="3" t="s">
        <v>1200</v>
      </c>
      <c r="M168" s="3" t="s">
        <v>1201</v>
      </c>
      <c r="N168" s="3" t="s">
        <v>77</v>
      </c>
      <c r="O168" s="3" t="s">
        <v>78</v>
      </c>
      <c r="P168" s="3" t="s">
        <v>1202</v>
      </c>
      <c r="Q168" s="8">
        <v>2.88</v>
      </c>
      <c r="R168" s="3" t="str">
        <f t="shared" si="6"/>
        <v>6个表扬</v>
      </c>
      <c r="S168" s="3" t="s">
        <v>50</v>
      </c>
      <c r="T168" s="3" t="s">
        <v>1203</v>
      </c>
      <c r="U168" s="3" t="s">
        <v>1203</v>
      </c>
      <c r="V168" s="3" t="s">
        <v>1203</v>
      </c>
      <c r="W168" s="3" t="s">
        <v>1203</v>
      </c>
      <c r="X168" s="11" t="s">
        <v>0</v>
      </c>
    </row>
    <row r="169" spans="1:24" ht="115.5">
      <c r="A169" s="10">
        <v>167</v>
      </c>
      <c r="B169" s="10" t="s">
        <v>1204</v>
      </c>
      <c r="C169" s="3" t="s">
        <v>1118</v>
      </c>
      <c r="D169" s="4" t="s">
        <v>1205</v>
      </c>
      <c r="E169" s="10" t="s">
        <v>158</v>
      </c>
      <c r="F169" s="3" t="s">
        <v>277</v>
      </c>
      <c r="G169" s="3" t="s">
        <v>56</v>
      </c>
      <c r="H169" s="3" t="s">
        <v>0</v>
      </c>
      <c r="I169" s="5">
        <v>43455</v>
      </c>
      <c r="J169" s="5">
        <v>51490</v>
      </c>
      <c r="K169" s="3" t="s">
        <v>57</v>
      </c>
      <c r="L169" s="3" t="s">
        <v>1206</v>
      </c>
      <c r="M169" s="3" t="s">
        <v>1207</v>
      </c>
      <c r="N169" s="3" t="s">
        <v>1208</v>
      </c>
      <c r="O169" s="3" t="s">
        <v>1209</v>
      </c>
      <c r="P169" s="3" t="s">
        <v>1210</v>
      </c>
      <c r="Q169" s="8">
        <v>2.742857142857143</v>
      </c>
      <c r="R169" s="3" t="str">
        <f t="shared" si="6"/>
        <v>8个表扬</v>
      </c>
      <c r="S169" s="3" t="s">
        <v>50</v>
      </c>
      <c r="T169" s="3" t="s">
        <v>79</v>
      </c>
      <c r="U169" s="3" t="s">
        <v>52</v>
      </c>
      <c r="V169" s="3" t="s">
        <v>52</v>
      </c>
      <c r="W169" s="3" t="s">
        <v>52</v>
      </c>
      <c r="X169" s="11" t="s">
        <v>0</v>
      </c>
    </row>
    <row r="170" spans="1:24" ht="84">
      <c r="A170" s="10">
        <v>168</v>
      </c>
      <c r="B170" s="10" t="s">
        <v>1211</v>
      </c>
      <c r="C170" s="3" t="s">
        <v>1118</v>
      </c>
      <c r="D170" s="4" t="s">
        <v>1212</v>
      </c>
      <c r="E170" s="10" t="s">
        <v>282</v>
      </c>
      <c r="F170" s="3" t="s">
        <v>41</v>
      </c>
      <c r="G170" s="3" t="s">
        <v>42</v>
      </c>
      <c r="H170" s="3" t="s">
        <v>0</v>
      </c>
      <c r="I170" s="5">
        <v>42571</v>
      </c>
      <c r="J170" s="5">
        <v>47836</v>
      </c>
      <c r="K170" s="3" t="s">
        <v>1213</v>
      </c>
      <c r="L170" s="3" t="s">
        <v>1214</v>
      </c>
      <c r="M170" s="3" t="s">
        <v>429</v>
      </c>
      <c r="N170" s="3" t="s">
        <v>113</v>
      </c>
      <c r="O170" s="3" t="s">
        <v>78</v>
      </c>
      <c r="P170" s="3" t="s">
        <v>1215</v>
      </c>
      <c r="Q170" s="8">
        <v>2.4</v>
      </c>
      <c r="R170" s="3" t="str">
        <f t="shared" si="6"/>
        <v>5个表扬</v>
      </c>
      <c r="S170" s="3" t="s">
        <v>1216</v>
      </c>
      <c r="T170" s="3" t="s">
        <v>79</v>
      </c>
      <c r="U170" s="3" t="s">
        <v>79</v>
      </c>
      <c r="V170" s="3" t="s">
        <v>79</v>
      </c>
      <c r="W170" s="3" t="s">
        <v>79</v>
      </c>
      <c r="X170" s="11" t="s">
        <v>0</v>
      </c>
    </row>
    <row r="171" spans="1:24" ht="84">
      <c r="A171" s="10">
        <v>169</v>
      </c>
      <c r="B171" s="10" t="s">
        <v>1217</v>
      </c>
      <c r="C171" s="3" t="s">
        <v>1218</v>
      </c>
      <c r="D171" s="4" t="s">
        <v>1219</v>
      </c>
      <c r="E171" s="10" t="s">
        <v>260</v>
      </c>
      <c r="F171" s="3" t="s">
        <v>41</v>
      </c>
      <c r="G171" s="3" t="s">
        <v>42</v>
      </c>
      <c r="H171" s="3" t="s">
        <v>0</v>
      </c>
      <c r="I171" s="5">
        <v>41418</v>
      </c>
      <c r="J171" s="5">
        <v>46500</v>
      </c>
      <c r="K171" s="3" t="s">
        <v>1220</v>
      </c>
      <c r="L171" s="3" t="s">
        <v>1154</v>
      </c>
      <c r="M171" s="3" t="s">
        <v>494</v>
      </c>
      <c r="N171" s="3" t="s">
        <v>141</v>
      </c>
      <c r="O171" s="3" t="s">
        <v>78</v>
      </c>
      <c r="P171" s="3" t="s">
        <v>1221</v>
      </c>
      <c r="Q171" s="8">
        <v>2.4</v>
      </c>
      <c r="R171" s="3" t="str">
        <f t="shared" si="6"/>
        <v>5个表扬</v>
      </c>
      <c r="S171" s="3" t="s">
        <v>986</v>
      </c>
      <c r="T171" s="3" t="s">
        <v>114</v>
      </c>
      <c r="U171" s="3" t="s">
        <v>114</v>
      </c>
      <c r="V171" s="3" t="s">
        <v>114</v>
      </c>
      <c r="W171" s="3" t="s">
        <v>114</v>
      </c>
      <c r="X171" s="11" t="s">
        <v>0</v>
      </c>
    </row>
    <row r="172" spans="1:24" ht="105">
      <c r="A172" s="10">
        <v>170</v>
      </c>
      <c r="B172" s="10" t="s">
        <v>1222</v>
      </c>
      <c r="C172" s="3" t="s">
        <v>1218</v>
      </c>
      <c r="D172" s="4" t="s">
        <v>1223</v>
      </c>
      <c r="E172" s="10" t="s">
        <v>94</v>
      </c>
      <c r="F172" s="3" t="s">
        <v>277</v>
      </c>
      <c r="G172" s="3" t="s">
        <v>56</v>
      </c>
      <c r="H172" s="3" t="s">
        <v>0</v>
      </c>
      <c r="I172" s="5">
        <v>43399</v>
      </c>
      <c r="J172" s="5">
        <v>51434</v>
      </c>
      <c r="K172" s="3" t="s">
        <v>57</v>
      </c>
      <c r="L172" s="3" t="s">
        <v>58</v>
      </c>
      <c r="M172" s="3" t="s">
        <v>59</v>
      </c>
      <c r="N172" s="3" t="s">
        <v>60</v>
      </c>
      <c r="O172" s="3" t="s">
        <v>61</v>
      </c>
      <c r="P172" s="3" t="s">
        <v>1224</v>
      </c>
      <c r="Q172" s="8">
        <v>2.54545454545455</v>
      </c>
      <c r="R172" s="3" t="str">
        <f t="shared" si="6"/>
        <v>7个表扬</v>
      </c>
      <c r="S172" s="3" t="s">
        <v>1225</v>
      </c>
      <c r="T172" s="3" t="s">
        <v>37</v>
      </c>
      <c r="U172" s="3" t="s">
        <v>79</v>
      </c>
      <c r="V172" s="3" t="s">
        <v>79</v>
      </c>
      <c r="W172" s="3" t="s">
        <v>79</v>
      </c>
      <c r="X172" s="11" t="s">
        <v>0</v>
      </c>
    </row>
    <row r="173" spans="1:24" ht="52.5">
      <c r="A173" s="10">
        <v>171</v>
      </c>
      <c r="B173" s="10" t="s">
        <v>1226</v>
      </c>
      <c r="C173" s="3" t="s">
        <v>1218</v>
      </c>
      <c r="D173" s="4" t="s">
        <v>1227</v>
      </c>
      <c r="E173" s="10" t="s">
        <v>260</v>
      </c>
      <c r="F173" s="3" t="s">
        <v>1228</v>
      </c>
      <c r="G173" s="3" t="s">
        <v>186</v>
      </c>
      <c r="H173" s="3" t="s">
        <v>30</v>
      </c>
      <c r="I173" s="5">
        <v>43479</v>
      </c>
      <c r="J173" s="5">
        <v>44574</v>
      </c>
      <c r="K173" s="3" t="s">
        <v>186</v>
      </c>
      <c r="L173" s="3" t="s">
        <v>1229</v>
      </c>
      <c r="M173" s="3" t="s">
        <v>32</v>
      </c>
      <c r="N173" s="3" t="s">
        <v>1079</v>
      </c>
      <c r="O173" s="3" t="s">
        <v>1080</v>
      </c>
      <c r="P173" s="3" t="s">
        <v>1230</v>
      </c>
      <c r="Q173" s="8">
        <v>1.71428571428571</v>
      </c>
      <c r="R173" s="3" t="str">
        <f t="shared" si="6"/>
        <v>2个表扬</v>
      </c>
      <c r="S173" s="3" t="s">
        <v>1231</v>
      </c>
      <c r="T173" s="3" t="s">
        <v>114</v>
      </c>
      <c r="U173" s="3" t="s">
        <v>114</v>
      </c>
      <c r="V173" s="3" t="s">
        <v>114</v>
      </c>
      <c r="W173" s="3" t="s">
        <v>114</v>
      </c>
      <c r="X173" s="11" t="s">
        <v>0</v>
      </c>
    </row>
    <row r="174" spans="1:24" ht="52.5">
      <c r="A174" s="10">
        <v>172</v>
      </c>
      <c r="B174" s="10" t="s">
        <v>1232</v>
      </c>
      <c r="C174" s="3" t="s">
        <v>1218</v>
      </c>
      <c r="D174" s="4" t="s">
        <v>1233</v>
      </c>
      <c r="E174" s="10" t="s">
        <v>156</v>
      </c>
      <c r="F174" s="3" t="s">
        <v>308</v>
      </c>
      <c r="G174" s="3" t="s">
        <v>186</v>
      </c>
      <c r="H174" s="3">
        <v>15000</v>
      </c>
      <c r="I174" s="5">
        <v>43420</v>
      </c>
      <c r="J174" s="5">
        <v>44515</v>
      </c>
      <c r="K174" s="3" t="s">
        <v>186</v>
      </c>
      <c r="L174" s="3" t="s">
        <v>971</v>
      </c>
      <c r="M174" s="3" t="s">
        <v>32</v>
      </c>
      <c r="N174" s="3" t="s">
        <v>144</v>
      </c>
      <c r="O174" s="3" t="s">
        <v>145</v>
      </c>
      <c r="P174" s="3" t="s">
        <v>1234</v>
      </c>
      <c r="Q174" s="8">
        <v>1.6</v>
      </c>
      <c r="R174" s="3" t="str">
        <f t="shared" si="6"/>
        <v>2个表扬</v>
      </c>
      <c r="S174" s="3" t="s">
        <v>1235</v>
      </c>
      <c r="T174" s="3" t="s">
        <v>79</v>
      </c>
      <c r="U174" s="3" t="s">
        <v>52</v>
      </c>
      <c r="V174" s="3" t="s">
        <v>52</v>
      </c>
      <c r="W174" s="3" t="s">
        <v>52</v>
      </c>
      <c r="X174" s="11" t="s">
        <v>0</v>
      </c>
    </row>
    <row r="175" spans="1:24" ht="63">
      <c r="A175" s="10">
        <v>173</v>
      </c>
      <c r="B175" s="10" t="s">
        <v>1236</v>
      </c>
      <c r="C175" s="3" t="s">
        <v>1218</v>
      </c>
      <c r="D175" s="4" t="s">
        <v>1237</v>
      </c>
      <c r="E175" s="10" t="s">
        <v>148</v>
      </c>
      <c r="F175" s="3" t="s">
        <v>76</v>
      </c>
      <c r="G175" s="3" t="s">
        <v>143</v>
      </c>
      <c r="H175" s="3" t="s">
        <v>30</v>
      </c>
      <c r="I175" s="5">
        <v>43465</v>
      </c>
      <c r="J175" s="5">
        <v>44742</v>
      </c>
      <c r="K175" s="3" t="s">
        <v>143</v>
      </c>
      <c r="L175" s="3" t="s">
        <v>130</v>
      </c>
      <c r="M175" s="3" t="s">
        <v>32</v>
      </c>
      <c r="N175" s="3" t="s">
        <v>216</v>
      </c>
      <c r="O175" s="3" t="s">
        <v>217</v>
      </c>
      <c r="P175" s="3" t="s">
        <v>1238</v>
      </c>
      <c r="Q175" s="8">
        <v>2.11764705882353</v>
      </c>
      <c r="R175" s="3" t="str">
        <f t="shared" si="6"/>
        <v>3个表扬</v>
      </c>
      <c r="S175" s="3" t="s">
        <v>1239</v>
      </c>
      <c r="T175" s="3" t="s">
        <v>37</v>
      </c>
      <c r="U175" s="3" t="s">
        <v>37</v>
      </c>
      <c r="V175" s="3" t="s">
        <v>37</v>
      </c>
      <c r="W175" s="3" t="s">
        <v>37</v>
      </c>
      <c r="X175" s="11" t="s">
        <v>0</v>
      </c>
    </row>
    <row r="176" spans="1:24" ht="63">
      <c r="A176" s="10">
        <v>174</v>
      </c>
      <c r="B176" s="10" t="s">
        <v>1240</v>
      </c>
      <c r="C176" s="3" t="s">
        <v>1218</v>
      </c>
      <c r="D176" s="4" t="s">
        <v>1241</v>
      </c>
      <c r="E176" s="10" t="s">
        <v>146</v>
      </c>
      <c r="F176" s="3" t="s">
        <v>41</v>
      </c>
      <c r="G176" s="3" t="s">
        <v>143</v>
      </c>
      <c r="H176" s="3">
        <v>5000</v>
      </c>
      <c r="I176" s="5">
        <v>43235</v>
      </c>
      <c r="J176" s="5">
        <v>44514</v>
      </c>
      <c r="K176" s="3" t="s">
        <v>143</v>
      </c>
      <c r="L176" s="3" t="s">
        <v>1120</v>
      </c>
      <c r="M176" s="3" t="s">
        <v>32</v>
      </c>
      <c r="N176" s="3" t="s">
        <v>414</v>
      </c>
      <c r="O176" s="3" t="s">
        <v>415</v>
      </c>
      <c r="P176" s="3" t="s">
        <v>1242</v>
      </c>
      <c r="Q176" s="8">
        <v>2.11764705882353</v>
      </c>
      <c r="R176" s="3" t="str">
        <f t="shared" si="6"/>
        <v>3个表扬</v>
      </c>
      <c r="S176" s="3" t="s">
        <v>50</v>
      </c>
      <c r="T176" s="3" t="s">
        <v>37</v>
      </c>
      <c r="U176" s="3" t="s">
        <v>52</v>
      </c>
      <c r="V176" s="3" t="s">
        <v>52</v>
      </c>
      <c r="W176" s="3" t="s">
        <v>52</v>
      </c>
      <c r="X176" s="11" t="s">
        <v>0</v>
      </c>
    </row>
    <row r="177" spans="1:24" ht="63">
      <c r="A177" s="10">
        <v>175</v>
      </c>
      <c r="B177" s="10" t="s">
        <v>1243</v>
      </c>
      <c r="C177" s="3" t="s">
        <v>1218</v>
      </c>
      <c r="D177" s="4" t="s">
        <v>1244</v>
      </c>
      <c r="E177" s="10" t="s">
        <v>498</v>
      </c>
      <c r="F177" s="3" t="s">
        <v>177</v>
      </c>
      <c r="G177" s="3" t="s">
        <v>499</v>
      </c>
      <c r="H177" s="3">
        <v>4000</v>
      </c>
      <c r="I177" s="5">
        <v>43273</v>
      </c>
      <c r="J177" s="5">
        <v>44641</v>
      </c>
      <c r="K177" s="3" t="s">
        <v>499</v>
      </c>
      <c r="L177" s="3" t="s">
        <v>1245</v>
      </c>
      <c r="M177" s="3" t="s">
        <v>32</v>
      </c>
      <c r="N177" s="3" t="s">
        <v>144</v>
      </c>
      <c r="O177" s="3" t="s">
        <v>145</v>
      </c>
      <c r="P177" s="3" t="s">
        <v>1246</v>
      </c>
      <c r="Q177" s="8">
        <v>2.4</v>
      </c>
      <c r="R177" s="3" t="str">
        <f t="shared" si="6"/>
        <v>3个表扬</v>
      </c>
      <c r="S177" s="3" t="s">
        <v>50</v>
      </c>
      <c r="T177" s="3" t="s">
        <v>100</v>
      </c>
      <c r="U177" s="3" t="s">
        <v>37</v>
      </c>
      <c r="V177" s="3" t="s">
        <v>37</v>
      </c>
      <c r="W177" s="3" t="s">
        <v>37</v>
      </c>
      <c r="X177" s="11" t="s">
        <v>0</v>
      </c>
    </row>
    <row r="178" spans="1:24" ht="73.5">
      <c r="A178" s="10">
        <v>176</v>
      </c>
      <c r="B178" s="10" t="s">
        <v>1247</v>
      </c>
      <c r="C178" s="3" t="s">
        <v>1218</v>
      </c>
      <c r="D178" s="4" t="s">
        <v>1248</v>
      </c>
      <c r="E178" s="10" t="s">
        <v>282</v>
      </c>
      <c r="F178" s="3" t="s">
        <v>195</v>
      </c>
      <c r="G178" s="3" t="s">
        <v>466</v>
      </c>
      <c r="H178" s="3" t="s">
        <v>30</v>
      </c>
      <c r="I178" s="5">
        <v>43287</v>
      </c>
      <c r="J178" s="5">
        <v>44931</v>
      </c>
      <c r="K178" s="3" t="s">
        <v>466</v>
      </c>
      <c r="L178" s="3" t="s">
        <v>1249</v>
      </c>
      <c r="M178" s="3" t="s">
        <v>32</v>
      </c>
      <c r="N178" s="3" t="s">
        <v>1250</v>
      </c>
      <c r="O178" s="3" t="s">
        <v>1251</v>
      </c>
      <c r="P178" s="3" t="s">
        <v>1252</v>
      </c>
      <c r="Q178" s="8">
        <v>2.08695652173913</v>
      </c>
      <c r="R178" s="3" t="str">
        <f aca="true" t="shared" si="7" ref="R178:R206">IF(LEN(P178)-LEN(SUBSTITUTE(P178,"物",""))&gt;=1,"有物质奖励",IF(LEN(P178)-LEN(SUBSTITUTE(P178,"次",""))=1,MID(P178,FIND("次",P178)-1,1)+LEN(P178)-LEN(SUBSTITUTE(P178,"月",""))-2,LEN(P178)-LEN(SUBSTITUTE(P178,"月","")))&amp;"个表扬")</f>
        <v>4个表扬</v>
      </c>
      <c r="S178" s="3" t="s">
        <v>1253</v>
      </c>
      <c r="T178" s="3" t="s">
        <v>79</v>
      </c>
      <c r="U178" s="3" t="s">
        <v>79</v>
      </c>
      <c r="V178" s="3" t="s">
        <v>79</v>
      </c>
      <c r="W178" s="3" t="s">
        <v>79</v>
      </c>
      <c r="X178" s="11" t="s">
        <v>0</v>
      </c>
    </row>
    <row r="179" spans="1:24" ht="73.5">
      <c r="A179" s="10">
        <v>177</v>
      </c>
      <c r="B179" s="10" t="s">
        <v>1254</v>
      </c>
      <c r="C179" s="3" t="s">
        <v>1218</v>
      </c>
      <c r="D179" s="4" t="s">
        <v>1255</v>
      </c>
      <c r="E179" s="10" t="s">
        <v>194</v>
      </c>
      <c r="F179" s="3" t="s">
        <v>95</v>
      </c>
      <c r="G179" s="3" t="s">
        <v>421</v>
      </c>
      <c r="H179" s="3">
        <v>8000</v>
      </c>
      <c r="I179" s="5">
        <v>43336</v>
      </c>
      <c r="J179" s="5">
        <v>45161</v>
      </c>
      <c r="K179" s="3" t="s">
        <v>421</v>
      </c>
      <c r="L179" s="3" t="s">
        <v>1256</v>
      </c>
      <c r="M179" s="3" t="s">
        <v>32</v>
      </c>
      <c r="N179" s="3" t="s">
        <v>33</v>
      </c>
      <c r="O179" s="3" t="s">
        <v>34</v>
      </c>
      <c r="P179" s="3" t="s">
        <v>1257</v>
      </c>
      <c r="Q179" s="8">
        <v>2.28571428571429</v>
      </c>
      <c r="R179" s="3" t="str">
        <f t="shared" si="7"/>
        <v>4个表扬</v>
      </c>
      <c r="S179" s="3" t="s">
        <v>1235</v>
      </c>
      <c r="T179" s="3" t="s">
        <v>37</v>
      </c>
      <c r="U179" s="3" t="s">
        <v>37</v>
      </c>
      <c r="V179" s="3" t="s">
        <v>37</v>
      </c>
      <c r="W179" s="3" t="s">
        <v>37</v>
      </c>
      <c r="X179" s="11" t="s">
        <v>0</v>
      </c>
    </row>
    <row r="180" spans="1:24" ht="73.5">
      <c r="A180" s="10">
        <v>178</v>
      </c>
      <c r="B180" s="10" t="s">
        <v>1258</v>
      </c>
      <c r="C180" s="3" t="s">
        <v>1218</v>
      </c>
      <c r="D180" s="4" t="s">
        <v>1259</v>
      </c>
      <c r="E180" s="10" t="s">
        <v>110</v>
      </c>
      <c r="F180" s="3" t="s">
        <v>195</v>
      </c>
      <c r="G180" s="3" t="s">
        <v>1260</v>
      </c>
      <c r="H180" s="3" t="s">
        <v>30</v>
      </c>
      <c r="I180" s="5">
        <v>43281</v>
      </c>
      <c r="J180" s="5">
        <v>45351</v>
      </c>
      <c r="K180" s="3" t="s">
        <v>1260</v>
      </c>
      <c r="L180" s="3" t="s">
        <v>785</v>
      </c>
      <c r="M180" s="3" t="s">
        <v>32</v>
      </c>
      <c r="N180" s="3" t="s">
        <v>33</v>
      </c>
      <c r="O180" s="3" t="s">
        <v>34</v>
      </c>
      <c r="P180" s="3" t="s">
        <v>1261</v>
      </c>
      <c r="Q180" s="8">
        <v>1.71428571428571</v>
      </c>
      <c r="R180" s="3" t="s">
        <v>780</v>
      </c>
      <c r="S180" s="3" t="s">
        <v>1262</v>
      </c>
      <c r="T180" s="3" t="s">
        <v>79</v>
      </c>
      <c r="U180" s="3" t="s">
        <v>79</v>
      </c>
      <c r="V180" s="3" t="s">
        <v>79</v>
      </c>
      <c r="W180" s="3" t="s">
        <v>79</v>
      </c>
      <c r="X180" s="11" t="s">
        <v>0</v>
      </c>
    </row>
    <row r="181" spans="1:24" ht="84">
      <c r="A181" s="10">
        <v>179</v>
      </c>
      <c r="B181" s="10" t="s">
        <v>1263</v>
      </c>
      <c r="C181" s="3" t="s">
        <v>1218</v>
      </c>
      <c r="D181" s="4" t="s">
        <v>1264</v>
      </c>
      <c r="E181" s="10" t="s">
        <v>192</v>
      </c>
      <c r="F181" s="3" t="s">
        <v>159</v>
      </c>
      <c r="G181" s="3" t="s">
        <v>239</v>
      </c>
      <c r="H181" s="3">
        <v>50000</v>
      </c>
      <c r="I181" s="5">
        <v>41864</v>
      </c>
      <c r="J181" s="5">
        <v>45516</v>
      </c>
      <c r="K181" s="3" t="s">
        <v>239</v>
      </c>
      <c r="L181" s="3" t="s">
        <v>1265</v>
      </c>
      <c r="M181" s="3" t="s">
        <v>32</v>
      </c>
      <c r="N181" s="3" t="s">
        <v>315</v>
      </c>
      <c r="O181" s="3" t="s">
        <v>316</v>
      </c>
      <c r="P181" s="3" t="s">
        <v>1266</v>
      </c>
      <c r="Q181" s="8">
        <v>2.06896551724138</v>
      </c>
      <c r="R181" s="3" t="str">
        <f t="shared" si="7"/>
        <v>5个表扬</v>
      </c>
      <c r="S181" s="3" t="s">
        <v>1267</v>
      </c>
      <c r="T181" s="3" t="s">
        <v>37</v>
      </c>
      <c r="U181" s="3" t="s">
        <v>37</v>
      </c>
      <c r="V181" s="3" t="s">
        <v>37</v>
      </c>
      <c r="W181" s="3" t="s">
        <v>37</v>
      </c>
      <c r="X181" s="11" t="s">
        <v>0</v>
      </c>
    </row>
    <row r="182" spans="1:24" ht="94.5">
      <c r="A182" s="10">
        <v>180</v>
      </c>
      <c r="B182" s="10" t="s">
        <v>1268</v>
      </c>
      <c r="C182" s="3" t="s">
        <v>1218</v>
      </c>
      <c r="D182" s="4" t="s">
        <v>1269</v>
      </c>
      <c r="E182" s="10" t="s">
        <v>75</v>
      </c>
      <c r="F182" s="3" t="s">
        <v>177</v>
      </c>
      <c r="G182" s="3" t="s">
        <v>853</v>
      </c>
      <c r="H182" s="3" t="s">
        <v>321</v>
      </c>
      <c r="I182" s="5">
        <v>42130</v>
      </c>
      <c r="J182" s="5">
        <v>45813</v>
      </c>
      <c r="K182" s="3" t="s">
        <v>1270</v>
      </c>
      <c r="L182" s="3" t="s">
        <v>1271</v>
      </c>
      <c r="M182" s="3" t="s">
        <v>1272</v>
      </c>
      <c r="N182" s="3" t="s">
        <v>1138</v>
      </c>
      <c r="O182" s="3" t="s">
        <v>376</v>
      </c>
      <c r="P182" s="3" t="s">
        <v>1273</v>
      </c>
      <c r="Q182" s="8">
        <v>2.32258064516129</v>
      </c>
      <c r="R182" s="3" t="str">
        <f t="shared" si="7"/>
        <v>6个表扬</v>
      </c>
      <c r="S182" s="3" t="s">
        <v>1274</v>
      </c>
      <c r="T182" s="3" t="s">
        <v>79</v>
      </c>
      <c r="U182" s="3" t="s">
        <v>79</v>
      </c>
      <c r="V182" s="3" t="s">
        <v>79</v>
      </c>
      <c r="W182" s="3" t="s">
        <v>79</v>
      </c>
      <c r="X182" s="11" t="s">
        <v>0</v>
      </c>
    </row>
    <row r="183" spans="1:24" ht="84">
      <c r="A183" s="10">
        <v>181</v>
      </c>
      <c r="B183" s="10" t="s">
        <v>1275</v>
      </c>
      <c r="C183" s="3" t="s">
        <v>1218</v>
      </c>
      <c r="D183" s="4" t="s">
        <v>1276</v>
      </c>
      <c r="E183" s="10" t="s">
        <v>118</v>
      </c>
      <c r="F183" s="3" t="s">
        <v>103</v>
      </c>
      <c r="G183" s="3" t="s">
        <v>347</v>
      </c>
      <c r="H183" s="3" t="s">
        <v>1277</v>
      </c>
      <c r="I183" s="5">
        <v>42355</v>
      </c>
      <c r="J183" s="5">
        <v>46523</v>
      </c>
      <c r="K183" s="3" t="s">
        <v>1278</v>
      </c>
      <c r="L183" s="3" t="s">
        <v>1279</v>
      </c>
      <c r="M183" s="3" t="s">
        <v>471</v>
      </c>
      <c r="N183" s="3" t="s">
        <v>472</v>
      </c>
      <c r="O183" s="3" t="s">
        <v>47</v>
      </c>
      <c r="P183" s="3" t="s">
        <v>1280</v>
      </c>
      <c r="Q183" s="8">
        <v>2.14285714285714</v>
      </c>
      <c r="R183" s="3" t="str">
        <f t="shared" si="7"/>
        <v>5个表扬</v>
      </c>
      <c r="S183" s="3" t="s">
        <v>863</v>
      </c>
      <c r="T183" s="3" t="s">
        <v>37</v>
      </c>
      <c r="U183" s="3" t="s">
        <v>37</v>
      </c>
      <c r="V183" s="3" t="s">
        <v>37</v>
      </c>
      <c r="W183" s="3" t="s">
        <v>37</v>
      </c>
      <c r="X183" s="11" t="s">
        <v>0</v>
      </c>
    </row>
    <row r="184" spans="1:24" ht="105">
      <c r="A184" s="10">
        <v>182</v>
      </c>
      <c r="B184" s="10" t="s">
        <v>1281</v>
      </c>
      <c r="C184" s="3" t="s">
        <v>1218</v>
      </c>
      <c r="D184" s="4" t="s">
        <v>1282</v>
      </c>
      <c r="E184" s="10" t="s">
        <v>184</v>
      </c>
      <c r="F184" s="3" t="s">
        <v>1283</v>
      </c>
      <c r="G184" s="3" t="s">
        <v>579</v>
      </c>
      <c r="H184" s="3" t="s">
        <v>1171</v>
      </c>
      <c r="I184" s="5">
        <v>40872</v>
      </c>
      <c r="J184" s="5">
        <v>44797</v>
      </c>
      <c r="K184" s="3" t="s">
        <v>1284</v>
      </c>
      <c r="L184" s="3" t="s">
        <v>73</v>
      </c>
      <c r="M184" s="3" t="s">
        <v>359</v>
      </c>
      <c r="N184" s="3" t="s">
        <v>113</v>
      </c>
      <c r="O184" s="3" t="s">
        <v>78</v>
      </c>
      <c r="P184" s="3" t="s">
        <v>1285</v>
      </c>
      <c r="Q184" s="8">
        <v>2.88</v>
      </c>
      <c r="R184" s="3" t="str">
        <f t="shared" si="7"/>
        <v>6个表扬</v>
      </c>
      <c r="S184" s="3" t="s">
        <v>50</v>
      </c>
      <c r="T184" s="3" t="s">
        <v>1286</v>
      </c>
      <c r="U184" s="3" t="s">
        <v>1287</v>
      </c>
      <c r="V184" s="3" t="s">
        <v>1287</v>
      </c>
      <c r="W184" s="3" t="s">
        <v>1287</v>
      </c>
      <c r="X184" s="11" t="s">
        <v>0</v>
      </c>
    </row>
    <row r="185" spans="1:24" ht="84">
      <c r="A185" s="10">
        <v>183</v>
      </c>
      <c r="B185" s="10" t="s">
        <v>1288</v>
      </c>
      <c r="C185" s="3" t="s">
        <v>1218</v>
      </c>
      <c r="D185" s="4" t="s">
        <v>1289</v>
      </c>
      <c r="E185" s="10" t="s">
        <v>300</v>
      </c>
      <c r="F185" s="3" t="s">
        <v>76</v>
      </c>
      <c r="G185" s="3" t="s">
        <v>202</v>
      </c>
      <c r="H185" s="3" t="s">
        <v>0</v>
      </c>
      <c r="I185" s="5">
        <v>41337</v>
      </c>
      <c r="J185" s="5">
        <v>45629</v>
      </c>
      <c r="K185" s="3" t="s">
        <v>1290</v>
      </c>
      <c r="L185" s="3" t="s">
        <v>1291</v>
      </c>
      <c r="M185" s="3" t="s">
        <v>349</v>
      </c>
      <c r="N185" s="3" t="s">
        <v>77</v>
      </c>
      <c r="O185" s="3" t="s">
        <v>78</v>
      </c>
      <c r="P185" s="3" t="s">
        <v>1292</v>
      </c>
      <c r="Q185" s="8">
        <v>2.4</v>
      </c>
      <c r="R185" s="3" t="str">
        <f t="shared" si="7"/>
        <v>5个表扬</v>
      </c>
      <c r="S185" s="3" t="s">
        <v>50</v>
      </c>
      <c r="T185" s="3" t="s">
        <v>100</v>
      </c>
      <c r="U185" s="3" t="s">
        <v>100</v>
      </c>
      <c r="V185" s="3" t="s">
        <v>100</v>
      </c>
      <c r="W185" s="3" t="s">
        <v>100</v>
      </c>
      <c r="X185" s="11" t="s">
        <v>0</v>
      </c>
    </row>
    <row r="186" spans="1:24" ht="84">
      <c r="A186" s="10">
        <v>184</v>
      </c>
      <c r="B186" s="10" t="s">
        <v>1293</v>
      </c>
      <c r="C186" s="3" t="s">
        <v>1218</v>
      </c>
      <c r="D186" s="4" t="s">
        <v>1294</v>
      </c>
      <c r="E186" s="10" t="s">
        <v>480</v>
      </c>
      <c r="F186" s="3" t="s">
        <v>76</v>
      </c>
      <c r="G186" s="3" t="s">
        <v>42</v>
      </c>
      <c r="H186" s="3" t="s">
        <v>0</v>
      </c>
      <c r="I186" s="5">
        <v>40876</v>
      </c>
      <c r="J186" s="5">
        <v>45590</v>
      </c>
      <c r="K186" s="3" t="s">
        <v>1295</v>
      </c>
      <c r="L186" s="3" t="s">
        <v>1296</v>
      </c>
      <c r="M186" s="3" t="s">
        <v>1297</v>
      </c>
      <c r="N186" s="3" t="s">
        <v>1298</v>
      </c>
      <c r="O186" s="3" t="s">
        <v>78</v>
      </c>
      <c r="P186" s="3" t="s">
        <v>1299</v>
      </c>
      <c r="Q186" s="8">
        <v>2.4</v>
      </c>
      <c r="R186" s="3" t="str">
        <f t="shared" si="7"/>
        <v>5个表扬</v>
      </c>
      <c r="S186" s="3" t="s">
        <v>50</v>
      </c>
      <c r="T186" s="3" t="s">
        <v>100</v>
      </c>
      <c r="U186" s="3" t="s">
        <v>100</v>
      </c>
      <c r="V186" s="3" t="s">
        <v>100</v>
      </c>
      <c r="W186" s="3" t="s">
        <v>100</v>
      </c>
      <c r="X186" s="11" t="s">
        <v>0</v>
      </c>
    </row>
    <row r="187" spans="1:24" ht="73.5">
      <c r="A187" s="10">
        <v>185</v>
      </c>
      <c r="B187" s="10" t="s">
        <v>1300</v>
      </c>
      <c r="C187" s="3" t="s">
        <v>1218</v>
      </c>
      <c r="D187" s="4" t="s">
        <v>1301</v>
      </c>
      <c r="E187" s="10" t="s">
        <v>229</v>
      </c>
      <c r="F187" s="3" t="s">
        <v>678</v>
      </c>
      <c r="G187" s="3" t="s">
        <v>1170</v>
      </c>
      <c r="H187" s="3" t="s">
        <v>1171</v>
      </c>
      <c r="I187" s="5">
        <v>42276</v>
      </c>
      <c r="J187" s="5">
        <v>48332</v>
      </c>
      <c r="K187" s="3" t="s">
        <v>1302</v>
      </c>
      <c r="L187" s="3" t="s">
        <v>1303</v>
      </c>
      <c r="M187" s="3" t="s">
        <v>1127</v>
      </c>
      <c r="N187" s="3" t="s">
        <v>236</v>
      </c>
      <c r="O187" s="3" t="s">
        <v>78</v>
      </c>
      <c r="P187" s="3" t="s">
        <v>1304</v>
      </c>
      <c r="Q187" s="8">
        <v>1.92</v>
      </c>
      <c r="R187" s="3" t="str">
        <f t="shared" si="7"/>
        <v>4个表扬</v>
      </c>
      <c r="S187" s="3" t="s">
        <v>1305</v>
      </c>
      <c r="T187" s="3" t="s">
        <v>52</v>
      </c>
      <c r="U187" s="3" t="s">
        <v>52</v>
      </c>
      <c r="V187" s="3" t="s">
        <v>52</v>
      </c>
      <c r="W187" s="3" t="s">
        <v>52</v>
      </c>
      <c r="X187" s="11" t="s">
        <v>0</v>
      </c>
    </row>
    <row r="188" spans="1:24" ht="94.5">
      <c r="A188" s="10">
        <v>186</v>
      </c>
      <c r="B188" s="10" t="s">
        <v>1306</v>
      </c>
      <c r="C188" s="3" t="s">
        <v>1218</v>
      </c>
      <c r="D188" s="4" t="s">
        <v>1307</v>
      </c>
      <c r="E188" s="10" t="s">
        <v>167</v>
      </c>
      <c r="F188" s="3" t="s">
        <v>1308</v>
      </c>
      <c r="G188" s="3" t="s">
        <v>1309</v>
      </c>
      <c r="H188" s="3" t="s">
        <v>321</v>
      </c>
      <c r="I188" s="5">
        <v>40902</v>
      </c>
      <c r="J188" s="5">
        <v>47658</v>
      </c>
      <c r="K188" s="3" t="s">
        <v>1310</v>
      </c>
      <c r="L188" s="3" t="s">
        <v>1311</v>
      </c>
      <c r="M188" s="3" t="s">
        <v>1312</v>
      </c>
      <c r="N188" s="3" t="s">
        <v>141</v>
      </c>
      <c r="O188" s="3" t="s">
        <v>78</v>
      </c>
      <c r="P188" s="3" t="s">
        <v>1313</v>
      </c>
      <c r="Q188" s="8">
        <v>2.4</v>
      </c>
      <c r="R188" s="3" t="str">
        <f t="shared" si="7"/>
        <v>5个表扬</v>
      </c>
      <c r="S188" s="3" t="s">
        <v>50</v>
      </c>
      <c r="T188" s="3" t="s">
        <v>37</v>
      </c>
      <c r="U188" s="3" t="s">
        <v>79</v>
      </c>
      <c r="V188" s="3" t="s">
        <v>79</v>
      </c>
      <c r="W188" s="3" t="s">
        <v>79</v>
      </c>
      <c r="X188" s="11" t="s">
        <v>0</v>
      </c>
    </row>
    <row r="189" spans="1:24" ht="73.5">
      <c r="A189" s="10">
        <v>187</v>
      </c>
      <c r="B189" s="10" t="s">
        <v>1314</v>
      </c>
      <c r="C189" s="3" t="s">
        <v>1315</v>
      </c>
      <c r="D189" s="4" t="s">
        <v>1316</v>
      </c>
      <c r="E189" s="10" t="s">
        <v>134</v>
      </c>
      <c r="F189" s="3" t="s">
        <v>177</v>
      </c>
      <c r="G189" s="3" t="s">
        <v>421</v>
      </c>
      <c r="H189" s="3">
        <v>5000</v>
      </c>
      <c r="I189" s="5">
        <v>43370</v>
      </c>
      <c r="J189" s="5">
        <v>45195</v>
      </c>
      <c r="K189" s="3" t="s">
        <v>421</v>
      </c>
      <c r="L189" s="3" t="s">
        <v>559</v>
      </c>
      <c r="M189" s="3" t="s">
        <v>32</v>
      </c>
      <c r="N189" s="3" t="s">
        <v>33</v>
      </c>
      <c r="O189" s="3" t="s">
        <v>34</v>
      </c>
      <c r="P189" s="3" t="s">
        <v>1317</v>
      </c>
      <c r="Q189" s="8">
        <v>2.2857142857142856</v>
      </c>
      <c r="R189" s="3" t="str">
        <f t="shared" si="7"/>
        <v>4个表扬</v>
      </c>
      <c r="S189" s="3" t="s">
        <v>50</v>
      </c>
      <c r="T189" s="3" t="s">
        <v>100</v>
      </c>
      <c r="U189" s="3" t="s">
        <v>100</v>
      </c>
      <c r="V189" s="3" t="s">
        <v>100</v>
      </c>
      <c r="W189" s="3" t="s">
        <v>100</v>
      </c>
      <c r="X189" s="11" t="s">
        <v>0</v>
      </c>
    </row>
    <row r="190" spans="1:24" ht="73.5">
      <c r="A190" s="10">
        <v>188</v>
      </c>
      <c r="B190" s="10" t="s">
        <v>1318</v>
      </c>
      <c r="C190" s="3" t="s">
        <v>1315</v>
      </c>
      <c r="D190" s="4" t="s">
        <v>1319</v>
      </c>
      <c r="E190" s="10" t="s">
        <v>201</v>
      </c>
      <c r="F190" s="3" t="s">
        <v>76</v>
      </c>
      <c r="G190" s="3" t="s">
        <v>85</v>
      </c>
      <c r="H190" s="3" t="s">
        <v>0</v>
      </c>
      <c r="I190" s="5">
        <v>43250</v>
      </c>
      <c r="J190" s="5">
        <v>45441</v>
      </c>
      <c r="K190" s="3" t="s">
        <v>85</v>
      </c>
      <c r="L190" s="3" t="s">
        <v>1320</v>
      </c>
      <c r="M190" s="3" t="s">
        <v>32</v>
      </c>
      <c r="N190" s="3" t="s">
        <v>33</v>
      </c>
      <c r="O190" s="3" t="s">
        <v>34</v>
      </c>
      <c r="P190" s="3" t="s">
        <v>1321</v>
      </c>
      <c r="Q190" s="8">
        <v>2.2857142857142856</v>
      </c>
      <c r="R190" s="3" t="str">
        <f t="shared" si="7"/>
        <v>4个表扬</v>
      </c>
      <c r="S190" s="3" t="s">
        <v>1322</v>
      </c>
      <c r="T190" s="3" t="s">
        <v>37</v>
      </c>
      <c r="U190" s="3" t="s">
        <v>37</v>
      </c>
      <c r="V190" s="3" t="s">
        <v>37</v>
      </c>
      <c r="W190" s="3" t="s">
        <v>37</v>
      </c>
      <c r="X190" s="11" t="s">
        <v>0</v>
      </c>
    </row>
    <row r="191" spans="1:24" ht="73.5">
      <c r="A191" s="10">
        <v>189</v>
      </c>
      <c r="B191" s="10" t="s">
        <v>1323</v>
      </c>
      <c r="C191" s="3" t="s">
        <v>1315</v>
      </c>
      <c r="D191" s="4" t="s">
        <v>1324</v>
      </c>
      <c r="E191" s="10" t="s">
        <v>229</v>
      </c>
      <c r="F191" s="3" t="s">
        <v>1325</v>
      </c>
      <c r="G191" s="3" t="s">
        <v>421</v>
      </c>
      <c r="H191" s="3">
        <v>30000</v>
      </c>
      <c r="I191" s="5">
        <v>43237</v>
      </c>
      <c r="J191" s="5">
        <v>45062</v>
      </c>
      <c r="K191" s="3" t="s">
        <v>421</v>
      </c>
      <c r="L191" s="3" t="s">
        <v>1326</v>
      </c>
      <c r="M191" s="3" t="s">
        <v>32</v>
      </c>
      <c r="N191" s="3" t="s">
        <v>152</v>
      </c>
      <c r="O191" s="3" t="s">
        <v>153</v>
      </c>
      <c r="P191" s="3" t="s">
        <v>1327</v>
      </c>
      <c r="Q191" s="8">
        <v>2.4</v>
      </c>
      <c r="R191" s="3" t="str">
        <f t="shared" si="7"/>
        <v>4个表扬</v>
      </c>
      <c r="S191" s="3" t="s">
        <v>50</v>
      </c>
      <c r="T191" s="3" t="s">
        <v>100</v>
      </c>
      <c r="U191" s="3" t="s">
        <v>100</v>
      </c>
      <c r="V191" s="3" t="s">
        <v>100</v>
      </c>
      <c r="W191" s="3" t="s">
        <v>100</v>
      </c>
      <c r="X191" s="11" t="s">
        <v>0</v>
      </c>
    </row>
    <row r="192" spans="1:24" ht="63">
      <c r="A192" s="10">
        <v>190</v>
      </c>
      <c r="B192" s="10" t="s">
        <v>1328</v>
      </c>
      <c r="C192" s="3" t="s">
        <v>1315</v>
      </c>
      <c r="D192" s="4" t="s">
        <v>1329</v>
      </c>
      <c r="E192" s="10" t="s">
        <v>201</v>
      </c>
      <c r="F192" s="3" t="s">
        <v>168</v>
      </c>
      <c r="G192" s="3" t="s">
        <v>143</v>
      </c>
      <c r="H192" s="3">
        <v>10000</v>
      </c>
      <c r="I192" s="5">
        <v>43410</v>
      </c>
      <c r="J192" s="5">
        <v>44686</v>
      </c>
      <c r="K192" s="3" t="s">
        <v>143</v>
      </c>
      <c r="L192" s="3" t="s">
        <v>1330</v>
      </c>
      <c r="M192" s="3" t="s">
        <v>32</v>
      </c>
      <c r="N192" s="3" t="s">
        <v>97</v>
      </c>
      <c r="O192" s="3" t="s">
        <v>98</v>
      </c>
      <c r="P192" s="3" t="s">
        <v>1331</v>
      </c>
      <c r="Q192" s="8">
        <v>2</v>
      </c>
      <c r="R192" s="3" t="str">
        <f t="shared" si="7"/>
        <v>3个表扬</v>
      </c>
      <c r="S192" s="3" t="s">
        <v>1332</v>
      </c>
      <c r="T192" s="3" t="s">
        <v>37</v>
      </c>
      <c r="U192" s="3" t="s">
        <v>79</v>
      </c>
      <c r="V192" s="3" t="s">
        <v>79</v>
      </c>
      <c r="W192" s="3" t="s">
        <v>79</v>
      </c>
      <c r="X192" s="11" t="s">
        <v>0</v>
      </c>
    </row>
    <row r="193" spans="1:24" ht="63">
      <c r="A193" s="10">
        <v>191</v>
      </c>
      <c r="B193" s="10" t="s">
        <v>1333</v>
      </c>
      <c r="C193" s="3" t="s">
        <v>1315</v>
      </c>
      <c r="D193" s="4" t="s">
        <v>1334</v>
      </c>
      <c r="E193" s="10" t="s">
        <v>148</v>
      </c>
      <c r="F193" s="3" t="s">
        <v>168</v>
      </c>
      <c r="G193" s="3" t="s">
        <v>1335</v>
      </c>
      <c r="H193" s="3">
        <v>30000</v>
      </c>
      <c r="I193" s="5">
        <v>42839</v>
      </c>
      <c r="J193" s="5">
        <v>44605</v>
      </c>
      <c r="K193" s="3" t="s">
        <v>1335</v>
      </c>
      <c r="L193" s="3" t="s">
        <v>1336</v>
      </c>
      <c r="M193" s="3" t="s">
        <v>32</v>
      </c>
      <c r="N193" s="3" t="s">
        <v>264</v>
      </c>
      <c r="O193" s="3" t="s">
        <v>265</v>
      </c>
      <c r="P193" s="3" t="s">
        <v>1337</v>
      </c>
      <c r="Q193" s="8">
        <v>2.25</v>
      </c>
      <c r="R193" s="3" t="str">
        <f t="shared" si="7"/>
        <v>3个表扬</v>
      </c>
      <c r="S193" s="3" t="s">
        <v>50</v>
      </c>
      <c r="T193" s="3" t="s">
        <v>100</v>
      </c>
      <c r="U193" s="3" t="s">
        <v>79</v>
      </c>
      <c r="V193" s="3" t="s">
        <v>79</v>
      </c>
      <c r="W193" s="3" t="s">
        <v>79</v>
      </c>
      <c r="X193" s="11" t="s">
        <v>0</v>
      </c>
    </row>
    <row r="194" spans="1:24" ht="94.5">
      <c r="A194" s="10">
        <v>192</v>
      </c>
      <c r="B194" s="10" t="s">
        <v>1338</v>
      </c>
      <c r="C194" s="3" t="s">
        <v>1315</v>
      </c>
      <c r="D194" s="4" t="s">
        <v>1339</v>
      </c>
      <c r="E194" s="10" t="s">
        <v>535</v>
      </c>
      <c r="F194" s="3" t="s">
        <v>41</v>
      </c>
      <c r="G194" s="3" t="s">
        <v>42</v>
      </c>
      <c r="H194" s="3" t="s">
        <v>0</v>
      </c>
      <c r="I194" s="5">
        <v>41563</v>
      </c>
      <c r="J194" s="5">
        <v>46614</v>
      </c>
      <c r="K194" s="3" t="s">
        <v>1340</v>
      </c>
      <c r="L194" s="3" t="s">
        <v>1341</v>
      </c>
      <c r="M194" s="3" t="s">
        <v>1342</v>
      </c>
      <c r="N194" s="3" t="s">
        <v>113</v>
      </c>
      <c r="O194" s="3" t="s">
        <v>78</v>
      </c>
      <c r="P194" s="3" t="s">
        <v>1343</v>
      </c>
      <c r="Q194" s="8">
        <v>2.88</v>
      </c>
      <c r="R194" s="3" t="str">
        <f t="shared" si="7"/>
        <v>6个表扬</v>
      </c>
      <c r="S194" s="3" t="s">
        <v>50</v>
      </c>
      <c r="T194" s="3" t="s">
        <v>100</v>
      </c>
      <c r="U194" s="3" t="s">
        <v>100</v>
      </c>
      <c r="V194" s="3" t="s">
        <v>100</v>
      </c>
      <c r="W194" s="3" t="s">
        <v>100</v>
      </c>
      <c r="X194" s="11" t="s">
        <v>0</v>
      </c>
    </row>
    <row r="195" spans="1:24" ht="84">
      <c r="A195" s="10">
        <v>193</v>
      </c>
      <c r="B195" s="10" t="s">
        <v>1344</v>
      </c>
      <c r="C195" s="3" t="s">
        <v>1315</v>
      </c>
      <c r="D195" s="4" t="s">
        <v>1345</v>
      </c>
      <c r="E195" s="10" t="s">
        <v>480</v>
      </c>
      <c r="F195" s="3" t="s">
        <v>41</v>
      </c>
      <c r="G195" s="3" t="s">
        <v>271</v>
      </c>
      <c r="H195" s="3">
        <v>2000</v>
      </c>
      <c r="I195" s="5">
        <v>43113</v>
      </c>
      <c r="J195" s="5">
        <v>44512</v>
      </c>
      <c r="K195" s="3" t="s">
        <v>271</v>
      </c>
      <c r="L195" s="3" t="s">
        <v>1346</v>
      </c>
      <c r="M195" s="3" t="s">
        <v>32</v>
      </c>
      <c r="N195" s="3" t="s">
        <v>315</v>
      </c>
      <c r="O195" s="3" t="s">
        <v>316</v>
      </c>
      <c r="P195" s="3" t="s">
        <v>1347</v>
      </c>
      <c r="Q195" s="8">
        <v>2.0689655172413794</v>
      </c>
      <c r="R195" s="3" t="str">
        <f t="shared" si="7"/>
        <v>5个表扬</v>
      </c>
      <c r="S195" s="3" t="s">
        <v>1348</v>
      </c>
      <c r="T195" s="3" t="s">
        <v>52</v>
      </c>
      <c r="U195" s="3" t="s">
        <v>52</v>
      </c>
      <c r="V195" s="3" t="s">
        <v>52</v>
      </c>
      <c r="W195" s="3" t="s">
        <v>52</v>
      </c>
      <c r="X195" s="11" t="s">
        <v>0</v>
      </c>
    </row>
    <row r="196" spans="1:24" ht="94.5">
      <c r="A196" s="10">
        <v>194</v>
      </c>
      <c r="B196" s="10" t="s">
        <v>1349</v>
      </c>
      <c r="C196" s="3" t="s">
        <v>1315</v>
      </c>
      <c r="D196" s="4" t="s">
        <v>1350</v>
      </c>
      <c r="E196" s="10" t="s">
        <v>174</v>
      </c>
      <c r="F196" s="3" t="s">
        <v>41</v>
      </c>
      <c r="G196" s="3" t="s">
        <v>42</v>
      </c>
      <c r="H196" s="3" t="s">
        <v>0</v>
      </c>
      <c r="I196" s="5">
        <v>41650</v>
      </c>
      <c r="J196" s="5">
        <v>46701</v>
      </c>
      <c r="K196" s="3" t="s">
        <v>1351</v>
      </c>
      <c r="L196" s="3" t="s">
        <v>1352</v>
      </c>
      <c r="M196" s="3" t="s">
        <v>1342</v>
      </c>
      <c r="N196" s="3" t="s">
        <v>113</v>
      </c>
      <c r="O196" s="3" t="s">
        <v>78</v>
      </c>
      <c r="P196" s="3" t="s">
        <v>1353</v>
      </c>
      <c r="Q196" s="8">
        <v>2.88</v>
      </c>
      <c r="R196" s="3" t="str">
        <f t="shared" si="7"/>
        <v>6个表扬</v>
      </c>
      <c r="S196" s="3" t="s">
        <v>50</v>
      </c>
      <c r="T196" s="3" t="s">
        <v>100</v>
      </c>
      <c r="U196" s="3" t="s">
        <v>100</v>
      </c>
      <c r="V196" s="3" t="s">
        <v>100</v>
      </c>
      <c r="W196" s="3" t="s">
        <v>100</v>
      </c>
      <c r="X196" s="11" t="s">
        <v>0</v>
      </c>
    </row>
    <row r="197" spans="1:24" ht="73.5">
      <c r="A197" s="10">
        <v>195</v>
      </c>
      <c r="B197" s="10" t="s">
        <v>1354</v>
      </c>
      <c r="C197" s="3" t="s">
        <v>1315</v>
      </c>
      <c r="D197" s="4" t="s">
        <v>1355</v>
      </c>
      <c r="E197" s="10" t="s">
        <v>209</v>
      </c>
      <c r="F197" s="3" t="s">
        <v>103</v>
      </c>
      <c r="G197" s="3" t="s">
        <v>284</v>
      </c>
      <c r="H197" s="3" t="s">
        <v>321</v>
      </c>
      <c r="I197" s="5">
        <v>42285</v>
      </c>
      <c r="J197" s="5">
        <v>45114</v>
      </c>
      <c r="K197" s="3" t="s">
        <v>1356</v>
      </c>
      <c r="L197" s="3" t="s">
        <v>944</v>
      </c>
      <c r="M197" s="3" t="s">
        <v>436</v>
      </c>
      <c r="N197" s="3" t="s">
        <v>437</v>
      </c>
      <c r="O197" s="3" t="s">
        <v>73</v>
      </c>
      <c r="P197" s="3" t="s">
        <v>1357</v>
      </c>
      <c r="Q197" s="8">
        <v>2.526315789473684</v>
      </c>
      <c r="R197" s="3" t="str">
        <f t="shared" si="7"/>
        <v>4个表扬</v>
      </c>
      <c r="S197" s="3" t="s">
        <v>50</v>
      </c>
      <c r="T197" s="3" t="s">
        <v>79</v>
      </c>
      <c r="U197" s="3" t="s">
        <v>79</v>
      </c>
      <c r="V197" s="3" t="s">
        <v>79</v>
      </c>
      <c r="W197" s="3" t="s">
        <v>79</v>
      </c>
      <c r="X197" s="11" t="s">
        <v>0</v>
      </c>
    </row>
    <row r="198" spans="1:24" ht="73.5">
      <c r="A198" s="10">
        <v>196</v>
      </c>
      <c r="B198" s="10" t="s">
        <v>1358</v>
      </c>
      <c r="C198" s="3" t="s">
        <v>1315</v>
      </c>
      <c r="D198" s="4" t="s">
        <v>1359</v>
      </c>
      <c r="E198" s="10" t="s">
        <v>75</v>
      </c>
      <c r="F198" s="3" t="s">
        <v>1360</v>
      </c>
      <c r="G198" s="3" t="s">
        <v>68</v>
      </c>
      <c r="H198" s="3" t="s">
        <v>0</v>
      </c>
      <c r="I198" s="5">
        <v>42675</v>
      </c>
      <c r="J198" s="5">
        <v>45138</v>
      </c>
      <c r="K198" s="3" t="s">
        <v>1361</v>
      </c>
      <c r="L198" s="3" t="s">
        <v>1362</v>
      </c>
      <c r="M198" s="3" t="s">
        <v>1068</v>
      </c>
      <c r="N198" s="3" t="s">
        <v>1069</v>
      </c>
      <c r="O198" s="3" t="s">
        <v>73</v>
      </c>
      <c r="P198" s="3" t="s">
        <v>1363</v>
      </c>
      <c r="Q198" s="8">
        <v>2.526315789473684</v>
      </c>
      <c r="R198" s="3" t="str">
        <f t="shared" si="7"/>
        <v>4个表扬</v>
      </c>
      <c r="S198" s="3" t="s">
        <v>50</v>
      </c>
      <c r="T198" s="3" t="s">
        <v>79</v>
      </c>
      <c r="U198" s="3" t="s">
        <v>79</v>
      </c>
      <c r="V198" s="3" t="s">
        <v>79</v>
      </c>
      <c r="W198" s="3" t="s">
        <v>79</v>
      </c>
      <c r="X198" s="11" t="s">
        <v>0</v>
      </c>
    </row>
    <row r="199" spans="1:24" ht="84">
      <c r="A199" s="10">
        <v>197</v>
      </c>
      <c r="B199" s="10" t="s">
        <v>1364</v>
      </c>
      <c r="C199" s="3" t="s">
        <v>1315</v>
      </c>
      <c r="D199" s="4" t="s">
        <v>1365</v>
      </c>
      <c r="E199" s="10" t="s">
        <v>229</v>
      </c>
      <c r="F199" s="3" t="s">
        <v>1366</v>
      </c>
      <c r="G199" s="3" t="s">
        <v>1367</v>
      </c>
      <c r="H199" s="3" t="s">
        <v>1368</v>
      </c>
      <c r="I199" s="5">
        <v>42342</v>
      </c>
      <c r="J199" s="5">
        <v>47698</v>
      </c>
      <c r="K199" s="3" t="s">
        <v>1369</v>
      </c>
      <c r="L199" s="3" t="s">
        <v>1370</v>
      </c>
      <c r="M199" s="3" t="s">
        <v>1127</v>
      </c>
      <c r="N199" s="3" t="s">
        <v>236</v>
      </c>
      <c r="O199" s="3" t="s">
        <v>78</v>
      </c>
      <c r="P199" s="3" t="s">
        <v>1371</v>
      </c>
      <c r="Q199" s="8">
        <v>2.4</v>
      </c>
      <c r="R199" s="3" t="str">
        <f t="shared" si="7"/>
        <v>5个表扬</v>
      </c>
      <c r="S199" s="3" t="s">
        <v>1372</v>
      </c>
      <c r="T199" s="3" t="s">
        <v>51</v>
      </c>
      <c r="U199" s="3" t="s">
        <v>51</v>
      </c>
      <c r="V199" s="3" t="s">
        <v>51</v>
      </c>
      <c r="W199" s="3" t="s">
        <v>51</v>
      </c>
      <c r="X199" s="11" t="s">
        <v>0</v>
      </c>
    </row>
    <row r="200" spans="1:24" ht="73.5">
      <c r="A200" s="10">
        <v>198</v>
      </c>
      <c r="B200" s="10" t="s">
        <v>1373</v>
      </c>
      <c r="C200" s="3" t="s">
        <v>1315</v>
      </c>
      <c r="D200" s="4" t="s">
        <v>1374</v>
      </c>
      <c r="E200" s="10" t="s">
        <v>282</v>
      </c>
      <c r="F200" s="3" t="s">
        <v>177</v>
      </c>
      <c r="G200" s="3" t="s">
        <v>68</v>
      </c>
      <c r="H200" s="3">
        <v>7000</v>
      </c>
      <c r="I200" s="5">
        <v>42803</v>
      </c>
      <c r="J200" s="5">
        <v>45177</v>
      </c>
      <c r="K200" s="3" t="s">
        <v>1375</v>
      </c>
      <c r="L200" s="3" t="s">
        <v>934</v>
      </c>
      <c r="M200" s="3" t="s">
        <v>88</v>
      </c>
      <c r="N200" s="3" t="s">
        <v>89</v>
      </c>
      <c r="O200" s="3" t="s">
        <v>73</v>
      </c>
      <c r="P200" s="3" t="s">
        <v>1376</v>
      </c>
      <c r="Q200" s="8">
        <v>2.526315789473684</v>
      </c>
      <c r="R200" s="3" t="str">
        <f t="shared" si="7"/>
        <v>4个表扬</v>
      </c>
      <c r="S200" s="3" t="s">
        <v>50</v>
      </c>
      <c r="T200" s="3" t="s">
        <v>100</v>
      </c>
      <c r="U200" s="3" t="s">
        <v>100</v>
      </c>
      <c r="V200" s="3" t="s">
        <v>100</v>
      </c>
      <c r="W200" s="3" t="s">
        <v>100</v>
      </c>
      <c r="X200" s="11" t="s">
        <v>0</v>
      </c>
    </row>
    <row r="201" spans="1:24" ht="84">
      <c r="A201" s="10">
        <v>199</v>
      </c>
      <c r="B201" s="10" t="s">
        <v>1377</v>
      </c>
      <c r="C201" s="3" t="s">
        <v>1315</v>
      </c>
      <c r="D201" s="4" t="s">
        <v>1378</v>
      </c>
      <c r="E201" s="10" t="s">
        <v>201</v>
      </c>
      <c r="F201" s="3" t="s">
        <v>41</v>
      </c>
      <c r="G201" s="3" t="s">
        <v>42</v>
      </c>
      <c r="H201" s="3" t="s">
        <v>0</v>
      </c>
      <c r="I201" s="5">
        <v>42129</v>
      </c>
      <c r="J201" s="5">
        <v>47365</v>
      </c>
      <c r="K201" s="3" t="s">
        <v>1379</v>
      </c>
      <c r="L201" s="3" t="s">
        <v>1380</v>
      </c>
      <c r="M201" s="3" t="s">
        <v>343</v>
      </c>
      <c r="N201" s="3" t="s">
        <v>77</v>
      </c>
      <c r="O201" s="3" t="s">
        <v>78</v>
      </c>
      <c r="P201" s="3" t="s">
        <v>1381</v>
      </c>
      <c r="Q201" s="8">
        <v>2.4</v>
      </c>
      <c r="R201" s="3" t="str">
        <f t="shared" si="7"/>
        <v>5个表扬</v>
      </c>
      <c r="S201" s="3" t="s">
        <v>1382</v>
      </c>
      <c r="T201" s="3" t="s">
        <v>114</v>
      </c>
      <c r="U201" s="3" t="s">
        <v>114</v>
      </c>
      <c r="V201" s="3" t="s">
        <v>114</v>
      </c>
      <c r="W201" s="3" t="s">
        <v>114</v>
      </c>
      <c r="X201" s="11" t="s">
        <v>0</v>
      </c>
    </row>
    <row r="202" spans="1:24" ht="73.5">
      <c r="A202" s="10">
        <v>200</v>
      </c>
      <c r="B202" s="10" t="s">
        <v>1383</v>
      </c>
      <c r="C202" s="3" t="s">
        <v>1315</v>
      </c>
      <c r="D202" s="4" t="s">
        <v>1384</v>
      </c>
      <c r="E202" s="10" t="s">
        <v>148</v>
      </c>
      <c r="F202" s="3" t="s">
        <v>177</v>
      </c>
      <c r="G202" s="3" t="s">
        <v>1385</v>
      </c>
      <c r="H202" s="3">
        <v>15000</v>
      </c>
      <c r="I202" s="5">
        <v>42730</v>
      </c>
      <c r="J202" s="5">
        <v>46016</v>
      </c>
      <c r="K202" s="3" t="s">
        <v>1386</v>
      </c>
      <c r="L202" s="3" t="s">
        <v>1387</v>
      </c>
      <c r="M202" s="3" t="s">
        <v>88</v>
      </c>
      <c r="N202" s="3" t="s">
        <v>89</v>
      </c>
      <c r="O202" s="3" t="s">
        <v>73</v>
      </c>
      <c r="P202" s="3" t="s">
        <v>1388</v>
      </c>
      <c r="Q202" s="8">
        <v>2.526315789473684</v>
      </c>
      <c r="R202" s="3" t="str">
        <f t="shared" si="7"/>
        <v>4个表扬</v>
      </c>
      <c r="S202" s="3" t="s">
        <v>50</v>
      </c>
      <c r="T202" s="3" t="s">
        <v>100</v>
      </c>
      <c r="U202" s="3" t="s">
        <v>100</v>
      </c>
      <c r="V202" s="3" t="s">
        <v>100</v>
      </c>
      <c r="W202" s="3" t="s">
        <v>100</v>
      </c>
      <c r="X202" s="11" t="s">
        <v>0</v>
      </c>
    </row>
    <row r="203" spans="1:24" ht="105">
      <c r="A203" s="10">
        <v>201</v>
      </c>
      <c r="B203" s="10" t="s">
        <v>1389</v>
      </c>
      <c r="C203" s="3" t="s">
        <v>1390</v>
      </c>
      <c r="D203" s="4" t="s">
        <v>1391</v>
      </c>
      <c r="E203" s="10" t="s">
        <v>229</v>
      </c>
      <c r="F203" s="3" t="s">
        <v>76</v>
      </c>
      <c r="G203" s="3" t="s">
        <v>42</v>
      </c>
      <c r="H203" s="3" t="s">
        <v>0</v>
      </c>
      <c r="I203" s="5">
        <v>40863</v>
      </c>
      <c r="J203" s="5">
        <v>45641</v>
      </c>
      <c r="K203" s="3" t="s">
        <v>1392</v>
      </c>
      <c r="L203" s="3" t="s">
        <v>1393</v>
      </c>
      <c r="M203" s="3" t="s">
        <v>1394</v>
      </c>
      <c r="N203" s="3" t="s">
        <v>744</v>
      </c>
      <c r="O203" s="3" t="s">
        <v>78</v>
      </c>
      <c r="P203" s="3" t="s">
        <v>1395</v>
      </c>
      <c r="Q203" s="8">
        <v>2.88</v>
      </c>
      <c r="R203" s="3" t="str">
        <f t="shared" si="7"/>
        <v>6个表扬</v>
      </c>
      <c r="S203" s="3" t="s">
        <v>50</v>
      </c>
      <c r="T203" s="3" t="s">
        <v>1396</v>
      </c>
      <c r="U203" s="3" t="s">
        <v>1396</v>
      </c>
      <c r="V203" s="3" t="s">
        <v>1396</v>
      </c>
      <c r="W203" s="3" t="s">
        <v>1396</v>
      </c>
      <c r="X203" s="11" t="s">
        <v>0</v>
      </c>
    </row>
    <row r="204" spans="1:24" ht="168">
      <c r="A204" s="10">
        <v>202</v>
      </c>
      <c r="B204" s="10" t="s">
        <v>1397</v>
      </c>
      <c r="C204" s="3" t="s">
        <v>1390</v>
      </c>
      <c r="D204" s="4" t="s">
        <v>1398</v>
      </c>
      <c r="E204" s="10" t="s">
        <v>209</v>
      </c>
      <c r="F204" s="3" t="s">
        <v>137</v>
      </c>
      <c r="G204" s="3" t="s">
        <v>393</v>
      </c>
      <c r="H204" s="3" t="s">
        <v>0</v>
      </c>
      <c r="I204" s="5">
        <v>40704</v>
      </c>
      <c r="J204" s="5">
        <v>46943</v>
      </c>
      <c r="K204" s="3" t="s">
        <v>1399</v>
      </c>
      <c r="L204" s="3" t="s">
        <v>1400</v>
      </c>
      <c r="M204" s="3" t="s">
        <v>1401</v>
      </c>
      <c r="N204" s="3" t="s">
        <v>1402</v>
      </c>
      <c r="O204" s="3" t="s">
        <v>376</v>
      </c>
      <c r="P204" s="3" t="s">
        <v>1403</v>
      </c>
      <c r="Q204" s="8">
        <v>2.7096774193548385</v>
      </c>
      <c r="R204" s="3" t="str">
        <f t="shared" si="7"/>
        <v>7个表扬</v>
      </c>
      <c r="S204" s="3" t="s">
        <v>1404</v>
      </c>
      <c r="T204" s="3" t="s">
        <v>1405</v>
      </c>
      <c r="U204" s="3" t="s">
        <v>1405</v>
      </c>
      <c r="V204" s="3" t="s">
        <v>1405</v>
      </c>
      <c r="W204" s="3" t="s">
        <v>1405</v>
      </c>
      <c r="X204" s="11" t="s">
        <v>0</v>
      </c>
    </row>
    <row r="205" spans="1:24" ht="63">
      <c r="A205" s="10">
        <v>203</v>
      </c>
      <c r="B205" s="10" t="s">
        <v>1406</v>
      </c>
      <c r="C205" s="3" t="s">
        <v>1390</v>
      </c>
      <c r="D205" s="4" t="s">
        <v>1407</v>
      </c>
      <c r="E205" s="10" t="s">
        <v>306</v>
      </c>
      <c r="F205" s="3" t="s">
        <v>103</v>
      </c>
      <c r="G205" s="3" t="s">
        <v>104</v>
      </c>
      <c r="H205" s="3" t="s">
        <v>1408</v>
      </c>
      <c r="I205" s="5">
        <v>42732</v>
      </c>
      <c r="J205" s="5">
        <v>45500</v>
      </c>
      <c r="K205" s="3" t="s">
        <v>1409</v>
      </c>
      <c r="L205" s="3" t="s">
        <v>1410</v>
      </c>
      <c r="M205" s="3" t="s">
        <v>546</v>
      </c>
      <c r="N205" s="3" t="s">
        <v>778</v>
      </c>
      <c r="O205" s="3" t="s">
        <v>548</v>
      </c>
      <c r="P205" s="3" t="s">
        <v>1411</v>
      </c>
      <c r="Q205" s="8">
        <v>1.565217391304348</v>
      </c>
      <c r="R205" s="3" t="str">
        <f t="shared" si="7"/>
        <v>3个表扬</v>
      </c>
      <c r="S205" s="3" t="s">
        <v>431</v>
      </c>
      <c r="T205" s="3" t="s">
        <v>37</v>
      </c>
      <c r="U205" s="3" t="s">
        <v>37</v>
      </c>
      <c r="V205" s="3" t="s">
        <v>37</v>
      </c>
      <c r="W205" s="3" t="s">
        <v>37</v>
      </c>
      <c r="X205" s="11" t="s">
        <v>0</v>
      </c>
    </row>
    <row r="206" spans="1:24" ht="94.5">
      <c r="A206" s="10">
        <v>204</v>
      </c>
      <c r="B206" s="10" t="s">
        <v>1412</v>
      </c>
      <c r="C206" s="3" t="s">
        <v>1390</v>
      </c>
      <c r="D206" s="4" t="s">
        <v>1413</v>
      </c>
      <c r="E206" s="10" t="s">
        <v>192</v>
      </c>
      <c r="F206" s="3" t="s">
        <v>195</v>
      </c>
      <c r="G206" s="3" t="s">
        <v>1178</v>
      </c>
      <c r="H206" s="3" t="s">
        <v>0</v>
      </c>
      <c r="I206" s="5">
        <v>40972</v>
      </c>
      <c r="J206" s="5">
        <v>45110</v>
      </c>
      <c r="K206" s="3" t="s">
        <v>1414</v>
      </c>
      <c r="L206" s="3" t="s">
        <v>1144</v>
      </c>
      <c r="M206" s="3" t="s">
        <v>1181</v>
      </c>
      <c r="N206" s="3" t="s">
        <v>744</v>
      </c>
      <c r="O206" s="3" t="s">
        <v>78</v>
      </c>
      <c r="P206" s="3" t="s">
        <v>1415</v>
      </c>
      <c r="Q206" s="8">
        <v>2.88</v>
      </c>
      <c r="R206" s="3" t="str">
        <f t="shared" si="7"/>
        <v>6个表扬</v>
      </c>
      <c r="S206" s="3" t="s">
        <v>50</v>
      </c>
      <c r="T206" s="3" t="s">
        <v>79</v>
      </c>
      <c r="U206" s="3" t="s">
        <v>79</v>
      </c>
      <c r="V206" s="3" t="s">
        <v>79</v>
      </c>
      <c r="W206" s="3" t="s">
        <v>79</v>
      </c>
      <c r="X206" s="11" t="s">
        <v>0</v>
      </c>
    </row>
    <row r="207" spans="1:24" ht="52.5">
      <c r="A207" s="10">
        <v>205</v>
      </c>
      <c r="B207" s="10">
        <v>338</v>
      </c>
      <c r="C207" s="3" t="s">
        <v>961</v>
      </c>
      <c r="D207" s="4" t="s">
        <v>1416</v>
      </c>
      <c r="E207" s="10">
        <v>64</v>
      </c>
      <c r="F207" s="4" t="s">
        <v>1417</v>
      </c>
      <c r="G207" s="4" t="s">
        <v>1418</v>
      </c>
      <c r="H207" s="3" t="s">
        <v>0</v>
      </c>
      <c r="I207" s="5">
        <v>41008</v>
      </c>
      <c r="J207" s="5">
        <v>46120</v>
      </c>
      <c r="K207" s="4" t="s">
        <v>1418</v>
      </c>
      <c r="L207" s="4" t="s">
        <v>1419</v>
      </c>
      <c r="M207" s="3" t="s">
        <v>1423</v>
      </c>
      <c r="N207" s="3" t="s">
        <v>1420</v>
      </c>
      <c r="O207" s="3"/>
      <c r="P207" s="3" t="s">
        <v>1421</v>
      </c>
      <c r="Q207" s="8"/>
      <c r="R207" s="3"/>
      <c r="S207" s="3" t="s">
        <v>50</v>
      </c>
      <c r="T207" s="3" t="s">
        <v>1422</v>
      </c>
      <c r="U207" s="3" t="s">
        <v>1422</v>
      </c>
      <c r="V207" s="3" t="s">
        <v>1422</v>
      </c>
      <c r="W207" s="3" t="s">
        <v>1422</v>
      </c>
      <c r="X207" s="11" t="s">
        <v>0</v>
      </c>
    </row>
  </sheetData>
  <sheetProtection/>
  <mergeCells count="15">
    <mergeCell ref="O1:O2"/>
    <mergeCell ref="X1:X2"/>
    <mergeCell ref="D1:D2"/>
    <mergeCell ref="E1:E2"/>
    <mergeCell ref="F1:F2"/>
    <mergeCell ref="K1:K2"/>
    <mergeCell ref="L1:L2"/>
    <mergeCell ref="M1:M2"/>
    <mergeCell ref="G1:J1"/>
    <mergeCell ref="P1:S1"/>
    <mergeCell ref="A1:A2"/>
    <mergeCell ref="B1:B2"/>
    <mergeCell ref="C1:C2"/>
    <mergeCell ref="T1:W2"/>
    <mergeCell ref="N1:N2"/>
  </mergeCells>
  <printOptions/>
  <pageMargins left="0.15748031496062992" right="0.15748031496062992" top="0.15748031496062992" bottom="0.15748031496062992" header="0" footer="0"/>
  <pageSetup horizontalDpi="600" verticalDpi="600" orientation="landscape" paperSize="9" r:id="rId1"/>
  <headerFooter scaleWithDoc="0" alignWithMargins="0">
    <oddFooter>&amp;R&amp;"宋体,常规"第&amp;"Arial,常规" &amp;P &amp;"宋体,常规"页，共&amp;"Arial,常规"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万方</cp:lastModifiedBy>
  <cp:lastPrinted>2021-08-09T09:27:48Z</cp:lastPrinted>
  <dcterms:created xsi:type="dcterms:W3CDTF">2021-07-06T03:23:25Z</dcterms:created>
  <dcterms:modified xsi:type="dcterms:W3CDTF">2021-08-09T09:28:04Z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