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295" windowWidth="28800" windowHeight="12540" activeTab="0"/>
  </bookViews>
  <sheets>
    <sheet name="登记表261人" sheetId="1" r:id="rId1"/>
  </sheets>
  <definedNames>
    <definedName name="_xlnm.Print_Titles" localSheetId="0">'登记表261人'!$1:$2</definedName>
  </definedNames>
  <calcPr fullCalcOnLoad="1"/>
</workbook>
</file>

<file path=xl/sharedStrings.xml><?xml version="1.0" encoding="utf-8"?>
<sst xmlns="http://schemas.openxmlformats.org/spreadsheetml/2006/main" count="4360" uniqueCount="1943">
  <si>
    <t>序号</t>
  </si>
  <si>
    <t>原序号</t>
  </si>
  <si>
    <t>案号</t>
  </si>
  <si>
    <t>监区</t>
  </si>
  <si>
    <t>编号</t>
  </si>
  <si>
    <t>姓名</t>
  </si>
  <si>
    <t>现年龄</t>
  </si>
  <si>
    <t>罪名</t>
  </si>
  <si>
    <t>刑期</t>
  </si>
  <si>
    <t>裁判余刑</t>
  </si>
  <si>
    <t>现余刑</t>
  </si>
  <si>
    <t>上次减刑时间幅度</t>
  </si>
  <si>
    <t>间隔期</t>
  </si>
  <si>
    <t>考核期内奖惩情况</t>
  </si>
  <si>
    <t>提请意见</t>
  </si>
  <si>
    <t>原判</t>
  </si>
  <si>
    <t>罚金</t>
  </si>
  <si>
    <t>起日</t>
  </si>
  <si>
    <t>现止日</t>
  </si>
  <si>
    <t>行政奖励</t>
  </si>
  <si>
    <t>总表扬数</t>
  </si>
  <si>
    <t>扣罚</t>
  </si>
  <si>
    <t>科室</t>
  </si>
  <si>
    <t>监狱长</t>
  </si>
  <si>
    <t>96</t>
  </si>
  <si>
    <t>990</t>
  </si>
  <si>
    <t>十</t>
  </si>
  <si>
    <t>廖建华</t>
  </si>
  <si>
    <t>58</t>
  </si>
  <si>
    <t>受贿罪</t>
  </si>
  <si>
    <t>十三年</t>
  </si>
  <si>
    <t>300万元</t>
  </si>
  <si>
    <t>十一年二十五天</t>
  </si>
  <si>
    <t>七年一个月十二天</t>
  </si>
  <si>
    <t>入监日期2016.11.23</t>
  </si>
  <si>
    <t>三年七个月七天</t>
  </si>
  <si>
    <t>累计考核基础分4230分，累计加分640分，累计考核总分4870分；其中2016年11月至2017年6月原获行政奖励折换为表扬1次，2018年1月获得表扬，2018年7月获得表扬，2018年12月获得表扬，2019年5月获得表扬，2019年9月获得表扬，2020年5月获得表扬，2020年7月获得表扬；剩余考核分70分</t>
  </si>
  <si>
    <t>8个表扬</t>
  </si>
  <si>
    <t>　</t>
  </si>
  <si>
    <t>减去有期徒刑六个月</t>
  </si>
  <si>
    <t>99</t>
  </si>
  <si>
    <t>993</t>
  </si>
  <si>
    <t>莫定伟</t>
  </si>
  <si>
    <t>七年三个月</t>
  </si>
  <si>
    <t>150万元</t>
  </si>
  <si>
    <t>五年二个月七天</t>
  </si>
  <si>
    <t>二年一个月十二天</t>
  </si>
  <si>
    <t>入监日期2017.10.26</t>
  </si>
  <si>
    <t>二年八个月四天</t>
  </si>
  <si>
    <t>累计考核基础分3015分，累计加分652分，累计考核总分3667分；2018年6月获得表扬，2018年10月获得表扬，2019年3月获得表扬，2019年8月获得表扬，2020年1月获得表扬，2020年7月获得表扬；剩余考核分67分</t>
  </si>
  <si>
    <t>6个表扬</t>
  </si>
  <si>
    <t>减去有期徒刑五个月</t>
  </si>
  <si>
    <t>减去有期徒刑四个月</t>
  </si>
  <si>
    <t>101</t>
  </si>
  <si>
    <t>995</t>
  </si>
  <si>
    <t>陶玉春</t>
  </si>
  <si>
    <t>59</t>
  </si>
  <si>
    <t>贪污罪</t>
  </si>
  <si>
    <t>二十三年</t>
  </si>
  <si>
    <t>750万元</t>
  </si>
  <si>
    <t>十八年五个月二十四天</t>
  </si>
  <si>
    <t>十四年五个月三天</t>
  </si>
  <si>
    <t>入监日期2016.11.17</t>
  </si>
  <si>
    <t>三年七个月十三天</t>
  </si>
  <si>
    <t>累计考核基础分4458分，累计加分1206分，累计考核总分5664分；其中2016年12月至2017年6月原获行政奖励折换为表扬1次，2017年11月获得表扬，2018年2月获得表扬，2018年7月获得表扬，2018年11月获得表扬，2019年4月获得表扬，2019年8月获得表扬，2019年12月获得表扬，2020年6月获得表扬；剩余考核分264分</t>
  </si>
  <si>
    <t>9个表扬</t>
  </si>
  <si>
    <t>94</t>
  </si>
  <si>
    <t>988</t>
  </si>
  <si>
    <t>郭清宏</t>
  </si>
  <si>
    <t>55</t>
  </si>
  <si>
    <t>十年</t>
  </si>
  <si>
    <t>50万元</t>
  </si>
  <si>
    <t>八年三个月十一天</t>
  </si>
  <si>
    <t>四年三个月二十四天</t>
  </si>
  <si>
    <t>入监日期2016.12.20</t>
  </si>
  <si>
    <t>三年六个月十天</t>
  </si>
  <si>
    <t>累计考核基础分4245分，累计加分1906分，累计考核总分6141分；其中2016年12月至2017年6月原获行政奖励折换为表扬1次，2018年2月获得表扬（补），2018年2月获得表扬，2018年6月获得表扬，2018年8月获得表扬，2019年1月获得表扬，2019年6月获得表扬，2019年10月获得表扬，2020年6月获得表扬，2020年8月获得表扬（补报）；剩余考核分141分</t>
  </si>
  <si>
    <t>新：扣10（10）分</t>
  </si>
  <si>
    <t>95</t>
  </si>
  <si>
    <t>989</t>
  </si>
  <si>
    <t>黄业生</t>
  </si>
  <si>
    <t>65</t>
  </si>
  <si>
    <t>四年六个月</t>
  </si>
  <si>
    <t>40万元</t>
  </si>
  <si>
    <t>三年八个月</t>
  </si>
  <si>
    <t>一年二十四天</t>
  </si>
  <si>
    <t>入监日期2018.04.19</t>
  </si>
  <si>
    <t>二年二个月十一天</t>
  </si>
  <si>
    <t>累计考核基础分2433分，累计加分635分，累计考核总分3068分；2018年12月获得表扬，2019年4月获得表扬，2019年9月获得表扬，2020年2月获得表扬，2020年7月获得表扬；2019年1月获得立功（对社会有较大贡献）；剩余考核分68分</t>
  </si>
  <si>
    <t>5个；1个立功</t>
  </si>
  <si>
    <t>减去有期徒刑九个月</t>
  </si>
  <si>
    <t>97</t>
  </si>
  <si>
    <t>991</t>
  </si>
  <si>
    <t>刘锦平</t>
  </si>
  <si>
    <t>52</t>
  </si>
  <si>
    <t>五年六个月</t>
  </si>
  <si>
    <t>四年一个月二十天</t>
  </si>
  <si>
    <t>一年二个月二十一天</t>
  </si>
  <si>
    <t>入监日期2018.02.06</t>
  </si>
  <si>
    <t>二年四个月二十四天</t>
  </si>
  <si>
    <t>累计考核基础分2672分，累计加分1137分，累计考核总分3809分；2018年9月获得表扬，2019年2月获得表扬，2019年5月获得表扬，2019年8月获得表扬，2020年1月获得表扬，2020年6月获得表扬；剩余考核分209分</t>
  </si>
  <si>
    <t>98</t>
  </si>
  <si>
    <t>992</t>
  </si>
  <si>
    <t>卢锦泉</t>
  </si>
  <si>
    <t>71</t>
  </si>
  <si>
    <t>四年</t>
  </si>
  <si>
    <t>20万元</t>
  </si>
  <si>
    <t>四年九个月二十五天</t>
  </si>
  <si>
    <t>一年一个月二十六天</t>
  </si>
  <si>
    <t>入监日期2018.01.25</t>
  </si>
  <si>
    <t>二年五个月五天</t>
  </si>
  <si>
    <t>累计考核基础分2718分，累计加分484分，累计考核总分3202分；2018年10月获得表扬，2019年4月获得表扬，2019年9月获得表扬，2020年1月获得表扬，2020年6月获得表扬；剩余考核分202分</t>
  </si>
  <si>
    <t>103</t>
  </si>
  <si>
    <t>66</t>
  </si>
  <si>
    <t>无期徒刑</t>
  </si>
  <si>
    <t xml:space="preserve"> </t>
  </si>
  <si>
    <t>二年六个月十一天</t>
  </si>
  <si>
    <t>104</t>
  </si>
  <si>
    <t>998</t>
  </si>
  <si>
    <t>高灿昀</t>
  </si>
  <si>
    <t>47</t>
  </si>
  <si>
    <t>三年二个月二十九天</t>
  </si>
  <si>
    <t>九个月十一天</t>
  </si>
  <si>
    <t>入监日期2018.06.05</t>
  </si>
  <si>
    <t>二年二十五天</t>
  </si>
  <si>
    <t>累计考核基础分2278分，累计加分875分，累计考核总分3143分；2019年1月获得表扬，2019年6月获得表扬，2019年11月获得表扬，2020年2月获得表扬，2020年6月获得表扬；剩余考核分143分</t>
  </si>
  <si>
    <t>2</t>
  </si>
  <si>
    <t>1037</t>
  </si>
  <si>
    <t>一监区</t>
  </si>
  <si>
    <t>叶大有</t>
  </si>
  <si>
    <t>50</t>
  </si>
  <si>
    <t>抢劫罪、强迫交易罪、滥伐林木罪、寻衅滋事罪、重婚罪</t>
  </si>
  <si>
    <t>十七年</t>
  </si>
  <si>
    <t>34000</t>
  </si>
  <si>
    <t>九年十个月二十八天</t>
  </si>
  <si>
    <t>七年九个月</t>
  </si>
  <si>
    <t>2018.11.08减去有期徒刑七个月</t>
  </si>
  <si>
    <t>一年十个月二十二天</t>
  </si>
  <si>
    <t>累计考核基础分2900分，累计加分1054分，累计考核总分3939分；2018年10月获得表扬；2019年2月获得表扬；2019年7月获得表扬；2019年11月获得表扬；2020年4月获得表扬；2020年10月获得表扬；剩余考核分339分</t>
  </si>
  <si>
    <t>新：累计扣15（15）分</t>
  </si>
  <si>
    <t>减去有期徒刑七个月</t>
  </si>
  <si>
    <t>4</t>
  </si>
  <si>
    <t>1039</t>
  </si>
  <si>
    <t>曾广生</t>
  </si>
  <si>
    <t>抢劫罪、盗窃罪</t>
  </si>
  <si>
    <t>二十年</t>
  </si>
  <si>
    <t>三年一个月二十二天</t>
  </si>
  <si>
    <t>一年一个月四天</t>
  </si>
  <si>
    <t>2018.12.19减去有期徒刑六个月</t>
  </si>
  <si>
    <t>一年九个月十一天</t>
  </si>
  <si>
    <t>累计考核基础分2700分，累计加分190分，累计考核总分2875分；2019年1月获得表扬；2019年7月获得表扬；2020年2月获得表扬；2020年7月获得表扬；剩余考核分475分</t>
  </si>
  <si>
    <t>减去有期徒刑二个月</t>
  </si>
  <si>
    <t>5</t>
  </si>
  <si>
    <t>1040</t>
  </si>
  <si>
    <t>朱华峰</t>
  </si>
  <si>
    <t>39</t>
  </si>
  <si>
    <t>抢劫罪、掩饰、隐瞒犯罪所得罪</t>
  </si>
  <si>
    <t>六年八个月</t>
  </si>
  <si>
    <t>三年一个月九天</t>
  </si>
  <si>
    <t>一年九个月三十天</t>
  </si>
  <si>
    <t>2019.09.27减去有期徒刑六个月</t>
  </si>
  <si>
    <t>一年三天</t>
  </si>
  <si>
    <t>累计考核基础分1700分，累计加分760分，累计考核总分2460分；2019年10月获得表扬；2020年2月获得表扬；2020年6月获得表扬；2020年10月获得表扬；剩余考核分60分</t>
  </si>
  <si>
    <t>减去有期徒刑八个月</t>
  </si>
  <si>
    <t>6</t>
  </si>
  <si>
    <t>1041</t>
  </si>
  <si>
    <t>郑少伟</t>
  </si>
  <si>
    <t>强奸罪</t>
  </si>
  <si>
    <t>十五年</t>
  </si>
  <si>
    <t>五年八个月五天</t>
  </si>
  <si>
    <t>三年六个月七天</t>
  </si>
  <si>
    <t>累计考核基础分2900分，累计加分959分，累计考核总分3844分；2018年10月获得表扬；2019年2月获得表扬；2019年6月获得表扬；2019年11月获得表扬；2020年4月获得表扬；2020年10月获得表扬；剩余考核分244分</t>
  </si>
  <si>
    <t>新：累计扣15（10+5）分</t>
  </si>
  <si>
    <t>减去有期徒刑三个月</t>
  </si>
  <si>
    <t>8</t>
  </si>
  <si>
    <t>1043</t>
  </si>
  <si>
    <t>陈广</t>
  </si>
  <si>
    <t>61</t>
  </si>
  <si>
    <t>受贿罪、非国家工作人员受贿罪、行贿罪</t>
  </si>
  <si>
    <t>十一年</t>
  </si>
  <si>
    <t>四年五个月二十二天</t>
  </si>
  <si>
    <t>二年六个月十八天</t>
  </si>
  <si>
    <t>2019.02.02减去有期徒刑六个月</t>
  </si>
  <si>
    <t>一年七个月二十八天</t>
  </si>
  <si>
    <t>累计考核基础分2400分，累计加分695分，累计考核总分3080分；2019年3月获得表扬；2019年8月获得表扬；2020年1月获得表扬；2020年5月获得表扬；2020年10月获得表扬；剩余考核分80分</t>
  </si>
  <si>
    <t>新：累计扣15（5+10）分</t>
  </si>
  <si>
    <t>10</t>
  </si>
  <si>
    <t>1045</t>
  </si>
  <si>
    <t>曹军山</t>
  </si>
  <si>
    <t>57</t>
  </si>
  <si>
    <t>组织卖淫罪、单位行贿罪</t>
  </si>
  <si>
    <t>十二年六个月</t>
  </si>
  <si>
    <t>七年三个月九天</t>
  </si>
  <si>
    <t>五年一个月十一天</t>
  </si>
  <si>
    <t>2018.11.08减去有期徒刑六个月</t>
  </si>
  <si>
    <t>累计考核基础分2900分，累计加分75分，累计考核总分2975分；2018年11月获得表扬；2019年5月获得表扬；2019年11月获得表扬；2020年5月获得表扬；剩余考核分575分</t>
  </si>
  <si>
    <t>11</t>
  </si>
  <si>
    <t>1046</t>
  </si>
  <si>
    <t>陈志帆</t>
  </si>
  <si>
    <t>29</t>
  </si>
  <si>
    <t>四年一个月二十八天</t>
  </si>
  <si>
    <t>一年十一个月三十天</t>
  </si>
  <si>
    <t>累计考核基础分2900分，累计加分917分，累计考核总分3792分；2018年11月获得表扬；2019年3月获得表扬；2019年8月获得表扬；2019年12月获得表扬；2020年4月获得表扬；2020年10月获得表扬；剩余考核分192分</t>
  </si>
  <si>
    <t>新：累计扣分25（15+10）分</t>
  </si>
  <si>
    <t>12</t>
  </si>
  <si>
    <t>1047</t>
  </si>
  <si>
    <t>甘善初</t>
  </si>
  <si>
    <t>强奸罪、抢劫罪</t>
  </si>
  <si>
    <t>六年</t>
  </si>
  <si>
    <t>二年八个月十八天</t>
  </si>
  <si>
    <t>入监日期2018.06.06</t>
  </si>
  <si>
    <t>二年三个月二十四天</t>
  </si>
  <si>
    <t>累计考核基础分2575分，累计加分581分，累计考核总分3111分；2019年2月获得表扬；2019年7月获得表扬；2019年12月获得表扬；2020年5月获得表扬；2020年10月获得表扬；剩余考核分111分</t>
  </si>
  <si>
    <t>新：累计扣45（15+15+15）分</t>
  </si>
  <si>
    <t>13</t>
  </si>
  <si>
    <t>1048</t>
  </si>
  <si>
    <t>黄华富</t>
  </si>
  <si>
    <t>十一年六个月</t>
  </si>
  <si>
    <t>五年一天</t>
  </si>
  <si>
    <t>三年二十八天</t>
  </si>
  <si>
    <t>2019.02.02减去有期徒刑七个月</t>
  </si>
  <si>
    <t>累计考核基础分2400分，累计加分623分，累计考核总分3023分；2019年3月获得表扬；2019年8月获得表扬；2019年12月获得表扬；2020年6月获得表扬；2020年10月获得表扬；剩余考核分23分</t>
  </si>
  <si>
    <t>14</t>
  </si>
  <si>
    <t>1049</t>
  </si>
  <si>
    <t>黄永康</t>
  </si>
  <si>
    <t>十四年</t>
  </si>
  <si>
    <t>五年四个月十九天</t>
  </si>
  <si>
    <t>三年四个月二天</t>
  </si>
  <si>
    <t>累计考核基础分2700分，累计加分295分，累计考核总分2995分；2019年1月获得表扬；2019年7月获得表扬；2019年12月获得表扬；2020年5月获得表扬；剩余考核分595分</t>
  </si>
  <si>
    <t>15</t>
  </si>
  <si>
    <t>1050</t>
  </si>
  <si>
    <t>刘耿雄</t>
  </si>
  <si>
    <t>62</t>
  </si>
  <si>
    <t>诈骗罪</t>
  </si>
  <si>
    <t>三年</t>
  </si>
  <si>
    <t>七个月二十三天</t>
  </si>
  <si>
    <t>入监日期2019.06.04</t>
  </si>
  <si>
    <t>一年三个月二十六天</t>
  </si>
  <si>
    <t>累计考核基础分1381分，累计加分533分，累计考核总分1914分；2020年1月获得表扬；2020年5月获得表扬；2020年10月获得表扬；剩余考核分114分</t>
  </si>
  <si>
    <t>16</t>
  </si>
  <si>
    <t>1051</t>
  </si>
  <si>
    <t>林卫权</t>
  </si>
  <si>
    <t>49</t>
  </si>
  <si>
    <t>贩卖毒品罪</t>
  </si>
  <si>
    <t>八年八个月六天</t>
  </si>
  <si>
    <t>六年七个月十九天</t>
  </si>
  <si>
    <t>2018.12.19减去有期徒刑三个月</t>
  </si>
  <si>
    <t>累计考核基础分2700分，累计加分695分，累计考核总分3355分；2019年2月获得表扬；2019年7月获得表扬；2019年12月获得表扬；2020年4月获得表扬；2020年10月获得表扬；剩余考核分355分</t>
  </si>
  <si>
    <t>新：累计扣40（9+6+10+15）分</t>
  </si>
  <si>
    <t>17</t>
  </si>
  <si>
    <t>1052</t>
  </si>
  <si>
    <t>雷毅（自报名）</t>
  </si>
  <si>
    <t>运输毒品罪、贩卖毒品罪</t>
  </si>
  <si>
    <t>十年十个月十天</t>
  </si>
  <si>
    <t>入监日期2017.07.06</t>
  </si>
  <si>
    <t>三年二个月二十四天</t>
  </si>
  <si>
    <t>累计考核基础分3663分，累计加分15分，累计考核总分3678分；2018年4月获得表扬；2018年10月获得表扬；2019年4月获得表扬；2019年10月获得表扬；2020年4月获得表扬；2020年10月获得表扬；剩余考核分78分</t>
  </si>
  <si>
    <t>18</t>
  </si>
  <si>
    <t>1053</t>
  </si>
  <si>
    <t>李摇摇</t>
  </si>
  <si>
    <t>26</t>
  </si>
  <si>
    <t>非法持有毒品罪</t>
  </si>
  <si>
    <t>三年十一个月九天</t>
  </si>
  <si>
    <t>2019.08.08减去有期徒刑七个月</t>
  </si>
  <si>
    <t>一年一个月二十二天</t>
  </si>
  <si>
    <t>累计考核基础分1900分，累计加分780分，累计考核总分2630分；2019年9月获得表扬；2020年1月获得表扬；2020年5月获得表扬；2020年9月获得表扬；剩余考核分230分</t>
  </si>
  <si>
    <t>新：累计扣50（10+10+30）分</t>
  </si>
  <si>
    <t>21</t>
  </si>
  <si>
    <t>1056</t>
  </si>
  <si>
    <t>彭可</t>
  </si>
  <si>
    <t>37</t>
  </si>
  <si>
    <t>抢劫罪</t>
  </si>
  <si>
    <t>九年七个月二十九天</t>
  </si>
  <si>
    <t>六年十个月二十七天</t>
  </si>
  <si>
    <t>2018.04.04减去有期徒刑七个月</t>
  </si>
  <si>
    <t>二年五个月二十六天</t>
  </si>
  <si>
    <t>累计考核基础分3500分，累计加分1497分，累计考核总分4997分；2018年4月获得表扬；2018年8月获得表扬；2018年12月获得表扬；2019年4月获得表扬；2019年8月获得表扬；2019年12月获得表扬；2020年4月获得表扬；2020年10月获得表扬；剩余考核分197分</t>
  </si>
  <si>
    <t>22</t>
  </si>
  <si>
    <t>1057</t>
  </si>
  <si>
    <t>苏韵权</t>
  </si>
  <si>
    <t>28</t>
  </si>
  <si>
    <t>七年</t>
  </si>
  <si>
    <t>20000</t>
  </si>
  <si>
    <t>三年七个月十天</t>
  </si>
  <si>
    <t>一年八个月六天</t>
  </si>
  <si>
    <t>累计考核基础分2400分，累计加分1035分，累计考核总分3430分；2019年3月获得表扬；2019年7月获得表扬；2019年12月获得表扬；2020年3月获得表扬；2020年8月获得表扬；剩余考核分430分</t>
  </si>
  <si>
    <t>新：累计扣5分（5）分</t>
  </si>
  <si>
    <t>25</t>
  </si>
  <si>
    <t>1060</t>
  </si>
  <si>
    <t>谢良</t>
  </si>
  <si>
    <t>72</t>
  </si>
  <si>
    <t>故意毁坏财物罪、寻衅滋事罪、妨害公务罪</t>
  </si>
  <si>
    <t>三年三个月</t>
  </si>
  <si>
    <t>0.00</t>
  </si>
  <si>
    <t>五个月十八天</t>
  </si>
  <si>
    <t>入监日期2019.06.11</t>
  </si>
  <si>
    <t>一年三个月十九天</t>
  </si>
  <si>
    <t>累计考核基础分1360分，累计加分129分，累计考核总分1439分；2020年2月获得表扬；2020年8月获得表扬；剩余考核分239分</t>
  </si>
  <si>
    <t>新：累计扣50（50）分</t>
  </si>
  <si>
    <t>1061</t>
  </si>
  <si>
    <t>何锦新</t>
  </si>
  <si>
    <t>故意杀人罪、抢劫罪</t>
  </si>
  <si>
    <t>死刑缓期二年执行</t>
  </si>
  <si>
    <t>2000</t>
  </si>
  <si>
    <t>十三年四天</t>
  </si>
  <si>
    <t>九年五个月六天</t>
  </si>
  <si>
    <t>2017.06.08减去有期徒刑七个月</t>
  </si>
  <si>
    <t>三年三个月二十二天</t>
  </si>
  <si>
    <t>累计考核基础分4070分，累计加分1910分，累计考核总分5980分；其中2017年1月至6月原获奖励折换为表扬1次，剩余考核分170分；2017年10月获得表扬；2018年2月获得表扬；2018年6月获得表扬；2018年10月获得表扬；2019年2月获得表扬；2019年6月获得表扬；2019年10月获得表扬；2020年2月获得表扬；2020年6月获得表扬；剩余考核分580分</t>
  </si>
  <si>
    <t>旧：累扣2（2）分</t>
  </si>
  <si>
    <t>27</t>
  </si>
  <si>
    <t>1062</t>
  </si>
  <si>
    <t>黄瑞添</t>
  </si>
  <si>
    <t>45</t>
  </si>
  <si>
    <t>贩卖毒品罪、绑架罪</t>
  </si>
  <si>
    <t>九年八个月二十五天</t>
  </si>
  <si>
    <t>七年八个月七天</t>
  </si>
  <si>
    <t>累计考核基础分2700分，累计加分0分，累计考核总分2700分；2019年1月获得表扬；2019年7月获得表扬；2020年1月获得表扬；2020年7月获得表扬；剩余考核分300分</t>
  </si>
  <si>
    <t>1064</t>
  </si>
  <si>
    <t>苏家全</t>
  </si>
  <si>
    <t>41</t>
  </si>
  <si>
    <t>三年六个月</t>
  </si>
  <si>
    <t>一年三个月八天</t>
  </si>
  <si>
    <t>入监日期2019.04.22</t>
  </si>
  <si>
    <t>一年五个月八天</t>
  </si>
  <si>
    <t>累计考核基础分1454分，累计加分482分，累计考核总分1921分；2019年12月获得表扬；2020年5月获得表扬；2020年10月获得表扬；剩余考核分121分</t>
  </si>
  <si>
    <t>新：累计扣15（5+5+5）分</t>
  </si>
  <si>
    <t>31</t>
  </si>
  <si>
    <t>1066</t>
  </si>
  <si>
    <t>二监区</t>
  </si>
  <si>
    <t>罗杨洋</t>
  </si>
  <si>
    <t>75000</t>
  </si>
  <si>
    <t>入监日期2018.07.10</t>
  </si>
  <si>
    <t>二年二个月二十天</t>
  </si>
  <si>
    <t>累计考核基础分2460分，累计加分1044分，累计考核总分3484分。2019年2月获得表扬，2019年6月获得表扬，2019年11月获得表扬，2020年3月获得表扬，2020年7月获得表扬，剩余484分</t>
  </si>
  <si>
    <t>新：累扣20（20）分</t>
  </si>
  <si>
    <t>32</t>
  </si>
  <si>
    <t>1067</t>
  </si>
  <si>
    <t>郑建</t>
  </si>
  <si>
    <t>故意伤害罪、贩卖毒品罪</t>
  </si>
  <si>
    <t>3000</t>
  </si>
  <si>
    <t>二十一年十一个月二十九天</t>
  </si>
  <si>
    <t>十九年四个月二十一天</t>
  </si>
  <si>
    <t>2018.05.28减为有期徒刑二十二年</t>
  </si>
  <si>
    <t>二年四个月二天</t>
  </si>
  <si>
    <t>累计考核基础分3700分，累计加分1633分，累计考核总分5328分。2018年2月获得表扬，2018年6月获得表扬，2018年10月获得表扬，2019年3月获得表扬，2019年7月获得表扬，2019年11月获得表扬，2020年3月获得表扬，2020年7月获得表扬，剩余528分</t>
  </si>
  <si>
    <t>新：累扣5（5）分</t>
  </si>
  <si>
    <t>33</t>
  </si>
  <si>
    <t>1068</t>
  </si>
  <si>
    <t>叶健全</t>
  </si>
  <si>
    <t>累计考核基础分3700分，累计加分924分，累计考核总分4624分。2018年3月获得表扬，2018年8月获得表扬，2019年1月获得表扬，2019年6月获得表扬，2019年11月获得表扬，2020年3月获得表扬，2020年9月获得表扬，剩余424分</t>
  </si>
  <si>
    <t>34</t>
  </si>
  <si>
    <t>1069</t>
  </si>
  <si>
    <t>黄明友</t>
  </si>
  <si>
    <t>35</t>
  </si>
  <si>
    <t>贩卖、运输毒品罪</t>
  </si>
  <si>
    <t>十一年二十二天</t>
  </si>
  <si>
    <t>八年十个月二十四天</t>
  </si>
  <si>
    <t>累计考核基础分2900分，累计加分1060分，累计考核总分3960分。2018年10月获得表扬，2019年3月获得表扬，2019年7月获得表扬，2019年12月获得表扬，2020年4月获得表扬，2020年9月获得表扬，剩余360分</t>
  </si>
  <si>
    <t>1070</t>
  </si>
  <si>
    <t>关锡芬</t>
  </si>
  <si>
    <t>38</t>
  </si>
  <si>
    <t>盗窃罪</t>
  </si>
  <si>
    <t>十一年十个月</t>
  </si>
  <si>
    <t>二年七个月十一天</t>
  </si>
  <si>
    <t>五个月十三天</t>
  </si>
  <si>
    <t>累计考核基础分2900分，累计加分1037分，累计考核总分3937分。2018年10月获得表扬，2019年3月获得表扬，2019年7月获得表扬，2019年11月获得表扬，2020年3月获得表扬，2020年9月获得表扬，剩余337分</t>
  </si>
  <si>
    <t>36</t>
  </si>
  <si>
    <t>1071</t>
  </si>
  <si>
    <t>陈国亮</t>
  </si>
  <si>
    <t>四年十一个月二十八天</t>
  </si>
  <si>
    <t>三年二十四天</t>
  </si>
  <si>
    <t>累计考核基础分2400分，累计加分1086分，累计考核总分3486分。2019年3月获得表扬，2019年7月获得表扬，，2019年11月获得表扬，2020年3月获得表扬，2020年7月获得表扬，剩余486分</t>
  </si>
  <si>
    <t>1072</t>
  </si>
  <si>
    <t>皮昌扬</t>
  </si>
  <si>
    <t>十年二个月十四天</t>
  </si>
  <si>
    <t>八年三个月十天</t>
  </si>
  <si>
    <t>累计考核基础分2400分，累计加分1075分，累计考核总分3475分。2019年3月获得表扬，2019年8月获得表扬，2019年12月获得表扬，2020年4月获得表扬，2020年8月获得表扬，剩余475分</t>
  </si>
  <si>
    <t>1073</t>
  </si>
  <si>
    <t>罗景铭</t>
  </si>
  <si>
    <t>猥亵儿童罪</t>
  </si>
  <si>
    <t>八年</t>
  </si>
  <si>
    <t>二年二个月十五天</t>
  </si>
  <si>
    <t>九个月十七天</t>
  </si>
  <si>
    <t>累计考核基础分1900分，累计加分1040分，累计考核总分2940分。2019年8月获得表扬，2019年12月获得表扬，2020年3月获得表扬，2020年7月获得表扬，剩余540分</t>
  </si>
  <si>
    <t>40</t>
  </si>
  <si>
    <t>1075</t>
  </si>
  <si>
    <t>丁楚彪</t>
  </si>
  <si>
    <t>54</t>
  </si>
  <si>
    <t>入监日期2019.01.17</t>
  </si>
  <si>
    <t>一年八个月十三天</t>
  </si>
  <si>
    <t>累计考核基础分1366分，累计加分36分，累计考核总分1359分。2020年3月获得表扬，2020年9月获得表扬，剩余159分</t>
  </si>
  <si>
    <t>新：累扣43（5+5+33）分</t>
  </si>
  <si>
    <t>1076</t>
  </si>
  <si>
    <t>谢伟欢</t>
  </si>
  <si>
    <t>敲诈勒索罪</t>
  </si>
  <si>
    <t>1万</t>
  </si>
  <si>
    <t>六个月二十九天</t>
  </si>
  <si>
    <t>入监日期2019.02.21</t>
  </si>
  <si>
    <t>一年七个月九天</t>
  </si>
  <si>
    <t>累计考核基础分1727分，累计加分143分，累计考核总分1770分。2019年11月获得表扬，2020年4月获得表扬，2020年10月获得表扬，剩余70分</t>
  </si>
  <si>
    <t>42</t>
  </si>
  <si>
    <t>1077</t>
  </si>
  <si>
    <t>卓映龙</t>
  </si>
  <si>
    <t>48</t>
  </si>
  <si>
    <t>八年十个月九天</t>
  </si>
  <si>
    <t>六年八个月十一天</t>
  </si>
  <si>
    <t>累计考核基础分2900分，累计加分1174分，累计考核总分4074分。2018年9月获得表扬，2019年1月获得表扬，2019年5月获得表扬，2019年9月获得表扬，2012年2月获得表扬，2020年7月获得表扬，剩余474分</t>
  </si>
  <si>
    <t>43</t>
  </si>
  <si>
    <t>1078</t>
  </si>
  <si>
    <t>姚明浩</t>
  </si>
  <si>
    <t>贩卖毒品罪、故意伤害罪</t>
  </si>
  <si>
    <t>二十二年</t>
  </si>
  <si>
    <t>2万</t>
  </si>
  <si>
    <t>十五年九个月十五天</t>
  </si>
  <si>
    <t>十三年七个月十七天</t>
  </si>
  <si>
    <t>累计考核基础分2900分，累计加分1052分，累计考核总分3932分。2018年10月获得表扬，2019年3月获得表扬，2019年8月获得表扬，2019年12月获得表扬，2020年4月获得表扬，2020年9月获得表扬，剩余332分</t>
  </si>
  <si>
    <t>44</t>
  </si>
  <si>
    <t>1079</t>
  </si>
  <si>
    <t>古冬冬</t>
  </si>
  <si>
    <t>故意杀人罪</t>
  </si>
  <si>
    <t>二十四年十一个月二十九天</t>
  </si>
  <si>
    <t>二十二年四个月二十一天</t>
  </si>
  <si>
    <t>2018.05.28减为有期徒刑二十五年</t>
  </si>
  <si>
    <t>累计考核基础分3700分，累计加分1465分，累计考核总分5165分。2018年6月获得表扬，2018年10月获得表扬，2019年2月获得表扬，2019年6月获得表扬，2019年10月获得表扬，2020年3月获得表扬，2020年9月获得表扬，剩余365分</t>
  </si>
  <si>
    <t>1080</t>
  </si>
  <si>
    <t>朱林佳</t>
  </si>
  <si>
    <t>56</t>
  </si>
  <si>
    <t>组织卖淫罪</t>
  </si>
  <si>
    <t>五年</t>
  </si>
  <si>
    <t>十万元</t>
  </si>
  <si>
    <t>一年九个月七天</t>
  </si>
  <si>
    <t>入监日期2018.11.05</t>
  </si>
  <si>
    <t>一年十个月二十五天</t>
  </si>
  <si>
    <t>累计考核基础分2078分，累计加分341分，累计考核总分2410分。2019年6月获得表扬，2019年12月获得表扬，2020年6月获得表扬，2020年10月获得表扬，剩余10分</t>
  </si>
  <si>
    <t>新：累扣9（9）分</t>
  </si>
  <si>
    <t>1082</t>
  </si>
  <si>
    <t>张怡银</t>
  </si>
  <si>
    <t>四年四个月</t>
  </si>
  <si>
    <t>2万元</t>
  </si>
  <si>
    <t>七个月十三天</t>
  </si>
  <si>
    <t>入监日期2019.06.05</t>
  </si>
  <si>
    <t>一年三个月二十五天</t>
  </si>
  <si>
    <t>累计考核基础分1378分，累计加分510分，累计考核总分1888分。2020年1月获得表扬，2020年6月获得表扬，2020年10月获得表扬，剩余88分</t>
  </si>
  <si>
    <t>1083</t>
  </si>
  <si>
    <t>杨景庄</t>
  </si>
  <si>
    <t>抢劫罪、非法持有枪支罪</t>
  </si>
  <si>
    <t>十八年</t>
  </si>
  <si>
    <t>3万</t>
  </si>
  <si>
    <t>十四年五个月七天</t>
  </si>
  <si>
    <t>十二年三个月九天</t>
  </si>
  <si>
    <t>累计考核基础分2900分，累计加分1215分，累计考核总分4115分。2018年10月获得表扬，2019年2月获得表扬，2019年6月获得表扬，2019年10月获得表扬，2020年2月获得表扬，2020年7月获得表扬，剩余515分</t>
  </si>
  <si>
    <t>1084</t>
  </si>
  <si>
    <t>林绍建</t>
  </si>
  <si>
    <t>七年六个月</t>
  </si>
  <si>
    <t>二年七个月四天</t>
  </si>
  <si>
    <t>一年二个月六天</t>
  </si>
  <si>
    <t>2019.08.08减去有期徒刑二个月</t>
  </si>
  <si>
    <t>累计考核基础分1900分，累计加分613分，累计考核总分2486分。2019年9月获得表扬，2020年1月获得表扬，2020年5月获得表扬，2020年10月获得表扬，剩余86分</t>
  </si>
  <si>
    <t>新：累扣27（27）分</t>
  </si>
  <si>
    <t>1085</t>
  </si>
  <si>
    <t>纪二平</t>
  </si>
  <si>
    <t>故意伤害罪</t>
  </si>
  <si>
    <t>十个月</t>
  </si>
  <si>
    <t>累计考核基础分2460分，累计加分544分，累计考核总分3004分。2019年4月获得表扬，2019年8月获得表扬，2020年1月获得表扬，2020年6月获得表扬，2020年10月获得表扬，剩余4分</t>
  </si>
  <si>
    <t>51</t>
  </si>
  <si>
    <t>1086</t>
  </si>
  <si>
    <t>苏军兵</t>
  </si>
  <si>
    <t>非法采矿罪</t>
  </si>
  <si>
    <t>8万</t>
  </si>
  <si>
    <t>七个月十六天</t>
  </si>
  <si>
    <t>入监日期2019.09.06</t>
  </si>
  <si>
    <t>累计考核基础分1072分，累计加分367分，累计考核总分1419分。2020年4月获得表扬，2020年9月获得表扬，剩余219分</t>
  </si>
  <si>
    <t>53</t>
  </si>
  <si>
    <t>1088</t>
  </si>
  <si>
    <t>苏宏杰</t>
  </si>
  <si>
    <t>七年八个月九天</t>
  </si>
  <si>
    <t>五年六个月十一天</t>
  </si>
  <si>
    <t>累计考核基础分2900分，累计加分1413分，累计考核总分4257分。2018年9月获得表扬，2019年2月获得表扬，2019年6月获得表扬，2019年10月获得表扬，2020年1月获得表扬，2020年6月获得表扬，2020年11月获得表扬，剩余57分</t>
  </si>
  <si>
    <t>新：累扣30（30）分</t>
  </si>
  <si>
    <t>1089</t>
  </si>
  <si>
    <t>潘建华</t>
  </si>
  <si>
    <t>拐卖妇女罪</t>
  </si>
  <si>
    <t>8000元</t>
  </si>
  <si>
    <t>二年十一个月十二天</t>
  </si>
  <si>
    <t>九个月十四天</t>
  </si>
  <si>
    <t>累计考核基础分2900分，累计加分528分，累计考核总分3353分。2018年10月获得表扬，2019年3月获得表扬，2019年8月获得表扬，2020年1月获得表扬，2020年7月获得表扬，剩余353分</t>
  </si>
  <si>
    <t>新：累计扣75（15+50+10）分</t>
  </si>
  <si>
    <t>1090</t>
  </si>
  <si>
    <t>梁明开</t>
  </si>
  <si>
    <t>7万</t>
  </si>
  <si>
    <t>三年二个月十五天</t>
  </si>
  <si>
    <t>一年九个月十七天</t>
  </si>
  <si>
    <t>2019.08.08减去有期徒刑五个月</t>
  </si>
  <si>
    <t>累计考核基础分1900分，累计加分718分，累计考核总分2618分。2019年8月获得表扬，2019年12月获得表扬，2020年5月获得表扬，2020年9月获得表扬，剩余218分</t>
  </si>
  <si>
    <t>1091</t>
  </si>
  <si>
    <t>三监区</t>
  </si>
  <si>
    <t>赵恒</t>
  </si>
  <si>
    <t>诈骗罪、非法侵入住宅罪</t>
  </si>
  <si>
    <t>四个月二十三天</t>
  </si>
  <si>
    <t>入监日期2019.10.10</t>
  </si>
  <si>
    <t>十一个月二十天</t>
  </si>
  <si>
    <t>累计考核基础分963分，累计加分358分，累计考核总分1321分；其中2020年5月获得表扬；2020年10月获得表扬；剩余考核分121分</t>
  </si>
  <si>
    <t>1093</t>
  </si>
  <si>
    <t>陈粗华</t>
  </si>
  <si>
    <t>二十四年十一个月三十天</t>
  </si>
  <si>
    <t>二十二年二十九天</t>
  </si>
  <si>
    <t>2018.02.05减为有期徒刑二十五年</t>
  </si>
  <si>
    <t>二年七个月二十五天</t>
  </si>
  <si>
    <t>累计考核基础分4110分，累计加分1249分，累计考核总分5339分；2017年10月获得表扬；2018年3月获得表扬；2018年7月获得表扬；2018年11月获得表扬；2019年4月获得表扬；2019年10月获得表扬；2020年2月获得表扬；2020年7月获得表扬；剩余考核分539分</t>
  </si>
  <si>
    <t>累计扣20分</t>
  </si>
  <si>
    <t>60</t>
  </si>
  <si>
    <t>1095</t>
  </si>
  <si>
    <t>梁家飞</t>
  </si>
  <si>
    <t>掩饰、隐瞒犯罪所得罪</t>
  </si>
  <si>
    <t>一年二十七天</t>
  </si>
  <si>
    <t>入监日期2019.04.26</t>
  </si>
  <si>
    <t>一年五个月四天</t>
  </si>
  <si>
    <t>累计考核基础分1512分，累计加分319分，累计考核总分1809分；其中2020年1月获得表扬；2020年6月获得表扬；2020年10月获得表扬；剩余考核分9分</t>
  </si>
  <si>
    <t>累扣22(19+3)分</t>
  </si>
  <si>
    <t>1097</t>
  </si>
  <si>
    <t>瓦夫.巴塞尔</t>
  </si>
  <si>
    <t>走私毒品罪</t>
  </si>
  <si>
    <t>十一年七个月二十七天</t>
  </si>
  <si>
    <t>入监日期2018.06.08</t>
  </si>
  <si>
    <t>二年三个月二十二天</t>
  </si>
  <si>
    <t>累计考核基础分2569分，累计加分262分，累计考核总分2792分；其中2019年3月获得表扬，2019年9月获得表扬；2020年2月获得表扬；2020年7月获得表扬；剩余考核分392分</t>
  </si>
  <si>
    <t>累计扣分39(20+19)分</t>
  </si>
  <si>
    <t>63</t>
  </si>
  <si>
    <t>1098</t>
  </si>
  <si>
    <t>乌贾.艾柯纳.奥斯蒙德</t>
  </si>
  <si>
    <t>十一年八个月二十八天</t>
  </si>
  <si>
    <t>入监日期2018.05.07</t>
  </si>
  <si>
    <t>二年四个月二十三天</t>
  </si>
  <si>
    <t>累计考核基础分2672分，累计加分324分，累计考核总分2975分；2019年1月获得表扬；2019年7月获得表扬；2019年12月获得表扬；2020年6月获得表扬；剩余考核分575分</t>
  </si>
  <si>
    <t>累计扣分：21分</t>
  </si>
  <si>
    <t>64</t>
  </si>
  <si>
    <t>1099</t>
  </si>
  <si>
    <t>钟伟平</t>
  </si>
  <si>
    <t>一年二个月十四天</t>
  </si>
  <si>
    <t>累计考核基础分1515分，累计加分363分，累计考核总分1859分；其中2020年1月获得表扬，2020年5月获得表扬，2020年10月获得表扬；剩余考核分59分</t>
  </si>
  <si>
    <t>累扣19分</t>
  </si>
  <si>
    <t>1100</t>
  </si>
  <si>
    <t>郑祥英</t>
  </si>
  <si>
    <t>三年十个月</t>
  </si>
  <si>
    <t>九个月二十天</t>
  </si>
  <si>
    <t>累计考核基础分1524分，累计加分495分，累计考核总分1999分；其中2020年1月获得表扬，2020年5月获得表扬；2020年9月获得表扬；剩余考核分199分</t>
  </si>
  <si>
    <t>累扣20分</t>
  </si>
  <si>
    <t>1101</t>
  </si>
  <si>
    <t>艾曼纽.阿吉维.门萨</t>
  </si>
  <si>
    <t>十三年八个月十七天</t>
  </si>
  <si>
    <t>十年十一个月十五天</t>
  </si>
  <si>
    <t>累计考核基础分3500分，累计加分727分，累计考核总分4157分；其中2018年4月获得表扬，2018年9月获得表扬；2019年2月获得表扬；2019年8月获得表扬；2019年12月获得表扬；2020年6月获得表扬；剩余考核分557分</t>
  </si>
  <si>
    <t>累扣70（50+20）分</t>
  </si>
  <si>
    <t>67</t>
  </si>
  <si>
    <t>1102</t>
  </si>
  <si>
    <t>何结波</t>
  </si>
  <si>
    <t>走私普通货物罪</t>
  </si>
  <si>
    <t>二年八个月五天</t>
  </si>
  <si>
    <t>六个月七天</t>
  </si>
  <si>
    <t>2018.11.08减去有期徒刑九个月</t>
  </si>
  <si>
    <t>累计考核基础分2900，累计加分765分，累计考核总分3665分；其中2018年10月获得表扬，2019年2月获得表扬，2019年7月获得表扬；2019年12月获得表扬；2020年5月获得表扬，2020年10月获得表扬；剩余考核分65分</t>
  </si>
  <si>
    <t>68</t>
  </si>
  <si>
    <t>1103</t>
  </si>
  <si>
    <t>黄展雄</t>
  </si>
  <si>
    <t>故意伤害罪、非法持有毒品罪</t>
  </si>
  <si>
    <t>5000</t>
  </si>
  <si>
    <t>四年七个月一天</t>
  </si>
  <si>
    <t>二年五个月三天</t>
  </si>
  <si>
    <t>累计考核基础分：2900分，累计加分：678分，累计考核总分：3568分；其中2018年11月获得表扬、2019年3月获得表扬、2019年9月获得表扬、2020年2月获得表扬、2020年7月获得表扬；剩余考核分：568分</t>
  </si>
  <si>
    <t>累扣10分</t>
  </si>
  <si>
    <t>69</t>
  </si>
  <si>
    <t>1104</t>
  </si>
  <si>
    <t>李乐兴</t>
  </si>
  <si>
    <t>八年六个月</t>
  </si>
  <si>
    <t>二年四个月二十一天</t>
  </si>
  <si>
    <t>一年一个月十一天</t>
  </si>
  <si>
    <t>2019.09.27减去有期徒刑七个月</t>
  </si>
  <si>
    <t>累计考核基础分1700分，累计加分755分，累计考核总分2445分；其中2019年10月获得表扬，2020年1月获得表扬；2020年6月获得表扬，2020年10月获得表扬；剩余考核分45分</t>
  </si>
  <si>
    <t>70</t>
  </si>
  <si>
    <t>1105</t>
  </si>
  <si>
    <t>刘亚辉</t>
  </si>
  <si>
    <t>十四年六个月</t>
  </si>
  <si>
    <t>10000元</t>
  </si>
  <si>
    <t>四年十一个月十天</t>
  </si>
  <si>
    <t>二年九个月十二天</t>
  </si>
  <si>
    <t>累计考核基础分2900分，累计加分738分，累计考核总分3618分；2018年10月获得表扬；2019年3月获得表扬，2019年7月获得表扬；2019年12月获得表扬；2020年5月获得表扬，2020年10月获得表扬；剩余考核分18分</t>
  </si>
  <si>
    <t>1106</t>
  </si>
  <si>
    <t>农素</t>
  </si>
  <si>
    <t>五年三个月十二天</t>
  </si>
  <si>
    <t>三年一个月十四天</t>
  </si>
  <si>
    <t>累计考核基础分2900分，累计加分720分，累计考核总分3620分；其中2018年10月获得表扬，2019年3月获得表扬，2019年8月获得表扬；2020年1月获得表扬；2020年6月获得表扬，2020年10月获得表扬；剩余考核分10分</t>
  </si>
  <si>
    <t>1107</t>
  </si>
  <si>
    <t>王汉良</t>
  </si>
  <si>
    <t>十一年四个月十四天</t>
  </si>
  <si>
    <t>九年五个月十天</t>
  </si>
  <si>
    <t>累计考核基础分2400分，累计加分979分，累计考核总分3349分；其中2019年3月获得表扬，2019年7月获得表扬，2019年11月获得表扬；2020年3月获得表扬；2020年8月获得表扬；剩余考核分349分</t>
  </si>
  <si>
    <t>累扣30分</t>
  </si>
  <si>
    <t>74</t>
  </si>
  <si>
    <t>1109</t>
  </si>
  <si>
    <t>严波</t>
  </si>
  <si>
    <t>贩卖毒品罪、非法持有枪支罪</t>
  </si>
  <si>
    <t>累计考核基础分3700分，累计加分1194分，累计考核总分4859分；其中2018年2月获得表扬；2018年6月获得表扬；2018年11月获得表扬；2019年4月获得表扬；2019年9月获得表扬；2020年1月获得表扬；2020年6月获得表扬；2020年10月获得表扬；剩余考核分59分</t>
  </si>
  <si>
    <t>累扣35（20+15）分</t>
  </si>
  <si>
    <t>75</t>
  </si>
  <si>
    <t>1110</t>
  </si>
  <si>
    <t>于华伟</t>
  </si>
  <si>
    <t>制造毒品罪</t>
  </si>
  <si>
    <t>累计考核基础分3700分，累计加分1215分，累计考核总分4810分；其中2018年2月获得表扬；2018年7月获得表扬；2018年11月获得表扬；2019年4月获得表扬；2019年9月获得表扬；2020年2月获得表扬；2020年5月获得表扬；2020年10月获得表扬；剩余考核分10分</t>
  </si>
  <si>
    <t>累扣105（5+5+15+10+10+20+30+10）分</t>
  </si>
  <si>
    <t>77</t>
  </si>
  <si>
    <t>1112</t>
  </si>
  <si>
    <t>杨显华</t>
  </si>
  <si>
    <t>放火罪、故意伤害罪</t>
  </si>
  <si>
    <t>十六年</t>
  </si>
  <si>
    <t>十年五个月三天</t>
  </si>
  <si>
    <t>八年三个月五天</t>
  </si>
  <si>
    <t>2018.11.08减去有期徒刑八个月</t>
  </si>
  <si>
    <t>累计考核基础分2900分，累计加分1045分，累计考核总分3920分；其中2018年10月获得表扬，2019年2月获得表扬；2019年6月获得表扬；2019年11月获得表扬；2020年3月获得表扬；2020年9月获得表扬；剩余考核分320分</t>
  </si>
  <si>
    <t>累扣25（20+5）分</t>
  </si>
  <si>
    <t>79</t>
  </si>
  <si>
    <t>1114</t>
  </si>
  <si>
    <t>聂成业</t>
  </si>
  <si>
    <t>二年四个月</t>
  </si>
  <si>
    <t>五个月二十九天</t>
  </si>
  <si>
    <t>入监日期2019.11.07</t>
  </si>
  <si>
    <t>十个月二十三天</t>
  </si>
  <si>
    <t>累计考核基础分872分，累计加分214分，累计考核总分1070分；2020年7月获得表扬；剩余考核分470分</t>
  </si>
  <si>
    <t>累计扣分：16分</t>
  </si>
  <si>
    <t>80</t>
  </si>
  <si>
    <t>1115</t>
  </si>
  <si>
    <t>方鑫</t>
  </si>
  <si>
    <t>二年六个月</t>
  </si>
  <si>
    <t>五个月三天</t>
  </si>
  <si>
    <t>入监日期2019.07.04</t>
  </si>
  <si>
    <t>一年二个月二十六天</t>
  </si>
  <si>
    <t>累计考核基础分1278分，累计加分359分，累计考核总分1594分；其中2020年3月获得表扬，2020年8月获得表扬；剩余考核分394分</t>
  </si>
  <si>
    <t>累扣43（38+5）分</t>
  </si>
  <si>
    <t>81</t>
  </si>
  <si>
    <t>1116</t>
  </si>
  <si>
    <t>陈慧</t>
  </si>
  <si>
    <t>三年十个月八天</t>
  </si>
  <si>
    <t>一年八个月十天</t>
  </si>
  <si>
    <t>累计考核基础分2900分，累计加分1181分，累计考核总分4081分；其中2018年10月获得表扬；2019年2月获得表扬；2019年7月获得表扬；2019年10月获得表扬；2020年2月获得表扬；2020年7月获得表扬；剩余考核分481分</t>
  </si>
  <si>
    <t>83</t>
  </si>
  <si>
    <t>1118</t>
  </si>
  <si>
    <t>李庭芳</t>
  </si>
  <si>
    <t>包庇毒品犯罪分子罪</t>
  </si>
  <si>
    <t>二个月</t>
  </si>
  <si>
    <t>入监日期2019.11.08</t>
  </si>
  <si>
    <t>十个月二十二天</t>
  </si>
  <si>
    <t>累计考核基础分869分，累计加分254分，累计考核总分1118分；其中2020年6月获得表扬；剩余518考核分</t>
  </si>
  <si>
    <t>累计扣5分</t>
  </si>
  <si>
    <t>减去有期徒刑一个月</t>
  </si>
  <si>
    <t>85</t>
  </si>
  <si>
    <t>1120</t>
  </si>
  <si>
    <t>四监区</t>
  </si>
  <si>
    <t>陈炳华</t>
  </si>
  <si>
    <t>十九年</t>
  </si>
  <si>
    <t>20000元</t>
  </si>
  <si>
    <t>七年二个月十天</t>
  </si>
  <si>
    <t>五年十二天</t>
  </si>
  <si>
    <t>累计考核基础分2900分，累计加分1179分，累计考核总分4059分；2018年10月获得表扬、2019年2月获得表扬、2019年6月获得表扬、2019年10月获得表扬、2020年2月获得表扬、2020年7月获得表扬；剩余考核分459分</t>
  </si>
  <si>
    <t>新：累计扣分20(20)分</t>
  </si>
  <si>
    <t>86</t>
  </si>
  <si>
    <t>1121</t>
  </si>
  <si>
    <t>陈海棠</t>
  </si>
  <si>
    <t>二十一年十一个月三十天</t>
  </si>
  <si>
    <t>十九年二十九天</t>
  </si>
  <si>
    <t>2018.02.05减为有期徒刑二十二年</t>
  </si>
  <si>
    <t>累计考核基础分3900分，累计加分1431分，累计考核总分5301分；2017年12月、2018年5月、9月、2019年2月、6月、10月、2020年2月、7月获得表扬；剩余考核分501分</t>
  </si>
  <si>
    <t>新：累计扣30（20+5+5）分</t>
  </si>
  <si>
    <t>88</t>
  </si>
  <si>
    <t>1123</t>
  </si>
  <si>
    <t>冯斌</t>
  </si>
  <si>
    <t>累计考核基础分1500分，累计加分281分，累计考核总分1776分；2020年1月、6月获得表扬；剩余考核分576分</t>
  </si>
  <si>
    <t>新：累计扣5（5）分</t>
  </si>
  <si>
    <t>89</t>
  </si>
  <si>
    <t>1124</t>
  </si>
  <si>
    <t>黄国师</t>
  </si>
  <si>
    <t>十年二个月二十七天</t>
  </si>
  <si>
    <t>八年三个月二十三天</t>
  </si>
  <si>
    <t>累计考核基础分2400分，累计加分804分，累计考核总分3194分；2019年2月、7月、2019年12月、、2020年5月、9月获得表扬；剩余考核分194分</t>
  </si>
  <si>
    <t>新：累计扣10分</t>
  </si>
  <si>
    <t>90</t>
  </si>
  <si>
    <t>1125</t>
  </si>
  <si>
    <t>黄厚荣</t>
  </si>
  <si>
    <t>80000</t>
  </si>
  <si>
    <t>二年二个月三十天</t>
  </si>
  <si>
    <t>十个月一天</t>
  </si>
  <si>
    <t>累计考核基础分1900分，累计加分804分，累计考核总分2704分；2019年8月、12月、2020年5月、8月获得表扬；剩余考核分304分</t>
  </si>
  <si>
    <t>92</t>
  </si>
  <si>
    <t>1127</t>
  </si>
  <si>
    <t>黄耀明</t>
  </si>
  <si>
    <t>30</t>
  </si>
  <si>
    <t>十年三个月二十天</t>
  </si>
  <si>
    <t>八年四个月十六天</t>
  </si>
  <si>
    <t>2019.02.02减去有期徒刑八个月</t>
  </si>
  <si>
    <t>累计考核基础分2400分，累计加分1169分，累计考核总分3564分；2019年2月、6月、10月、2020年2月、6月获得表扬；剩余考核分564分</t>
  </si>
  <si>
    <t>新：累计扣5分</t>
  </si>
  <si>
    <t>1129</t>
  </si>
  <si>
    <t>匡少全</t>
  </si>
  <si>
    <t>四年五个月二天</t>
  </si>
  <si>
    <t>入监日期2019.02.19</t>
  </si>
  <si>
    <t>一年七个月十一天</t>
  </si>
  <si>
    <t>累计考核基础分1733分，累计加分761分，累计考核总分2494分；2019年10月获得表扬、2020年2月获得表扬、2020年6月获得表扬、2020年10月获得表扬；剩余考核分94分</t>
  </si>
  <si>
    <t>1130</t>
  </si>
  <si>
    <t>刘昌苗</t>
  </si>
  <si>
    <t>累计考核基础分3700分，累计加分764分，累计考核总分4399分；2018年3月获得表扬、2018年8月获得表扬、2018年12月获得表扬、2019年6月获得表扬、2019年11月获得表扬、2020年4月获得表扬、2020年10月获得表扬；剩余考核分199分</t>
  </si>
  <si>
    <t>新：累计扣分65（30+15+15+5）分</t>
  </si>
  <si>
    <t>1131</t>
  </si>
  <si>
    <t>刘路康</t>
  </si>
  <si>
    <t>五年六个月八天</t>
  </si>
  <si>
    <t>三年五个月二十一天</t>
  </si>
  <si>
    <t>2018.12.19减去有期徒刑八个月</t>
  </si>
  <si>
    <t>累计考核基础分2700分，累计加分1175分，累计考核总分3855分；2018年12月获得表扬、2019年4月获得表扬、2019年8月获得表扬，2019年12月获得表扬、2020年5月获得表扬、2020年10月获得表扬；剩余考核分255分</t>
  </si>
  <si>
    <t>新：累计扣20分</t>
  </si>
  <si>
    <t>1132</t>
  </si>
  <si>
    <t>陆秋成</t>
  </si>
  <si>
    <t>累计考核基础分3700分，累计加分1305分，累计考核总分5005分；2018年2月获得表扬、2018年6月获得表扬、2018年10月获得表扬、2019年3月获得表扬、2019年7月获得表扬、2019年12月获得表扬、2020年5月获得表扬、2020年10月获得表扬；剩余考核分205分</t>
  </si>
  <si>
    <t>1134</t>
  </si>
  <si>
    <t>林玉申</t>
  </si>
  <si>
    <t>贩卖毒品罪、容留他人吸毒罪</t>
  </si>
  <si>
    <t>9000</t>
  </si>
  <si>
    <t>一年十一个月四天</t>
  </si>
  <si>
    <t>累计考核基础分2400分，累计加分1030分，累计考核总分3430分；2019年4月获得表扬、2019年8月获得表扬、2019年12月获得表扬、2020年4月获得表扬、2020年8月获得表扬；剩余考核分430分</t>
  </si>
  <si>
    <t>100</t>
  </si>
  <si>
    <t>1135</t>
  </si>
  <si>
    <t>李智华</t>
  </si>
  <si>
    <t>五年十个月二十五天</t>
  </si>
  <si>
    <t>三年一个月二十三天</t>
  </si>
  <si>
    <t>2018.04.04减去有期徒刑八个月</t>
  </si>
  <si>
    <t>累计考核基础分3500分，累计加分1068分，累计考核总分4508分；2018年5月获得表扬、2018年10月获得表扬、2019年2月获得表扬、2019年6月获得表扬、2019年11月获得表扬、2020年3月获得表扬、2020年10月（补7月）获得表扬；剩余考核分308分</t>
  </si>
  <si>
    <t>新：累计扣60（20+20+20）分</t>
  </si>
  <si>
    <t>1136</t>
  </si>
  <si>
    <t>梁志权</t>
  </si>
  <si>
    <t>运输毒品罪</t>
  </si>
  <si>
    <t>十年十个月二十七天</t>
  </si>
  <si>
    <t>入监日期2018.07.09</t>
  </si>
  <si>
    <t>二年二个月二十一天</t>
  </si>
  <si>
    <t>累计考核基础分2463分，累计加分756分，累计考核总分3144分；2019年5月获得表扬、2019年9月获得表扬、2020年1月获得表扬、2020年5月获得表扬、2020年9月获得表扬；剩余考核分144分</t>
  </si>
  <si>
    <t>新：累计扣75（28+19+23+5）分</t>
  </si>
  <si>
    <t>102</t>
  </si>
  <si>
    <t>1137</t>
  </si>
  <si>
    <t>廖钟伟</t>
  </si>
  <si>
    <t>六年六个月</t>
  </si>
  <si>
    <t>10000</t>
  </si>
  <si>
    <t>一年八个月二十四天</t>
  </si>
  <si>
    <t>五个月十四天</t>
  </si>
  <si>
    <t>2019.09.27减去有期徒刑五个月</t>
  </si>
  <si>
    <t>累计考核基础分1700分，累计加分812分，累计考核总分2512分；2019年10月获得表扬、2020年1月获得表扬、2020年6月获得表扬、2020年10月获得表扬；剩余考核分112分</t>
  </si>
  <si>
    <t>1138</t>
  </si>
  <si>
    <t>孙伟</t>
  </si>
  <si>
    <t>十年一个月十八天</t>
  </si>
  <si>
    <t>八年二个月十四天</t>
  </si>
  <si>
    <t>累计考核基础分2400分，累计加分1142分，累计考核总分3524分；2019年2月获得表扬、2019年7月获得表扬、2019年11月获得表扬、2020年3月获得表扬、2020年7月获得表扬；剩余考核分524分</t>
  </si>
  <si>
    <t>1139</t>
  </si>
  <si>
    <t>邵雄星</t>
  </si>
  <si>
    <t>五年九个月</t>
  </si>
  <si>
    <t>15000</t>
  </si>
  <si>
    <t>一年十一个月二十天</t>
  </si>
  <si>
    <t>六个月二十二天</t>
  </si>
  <si>
    <t>累计考核基础分1900分，累计加分875分，累计考核总分2775分；2019年7月获得表扬、2019年11月获得表扬、2020年3月获得表扬、2020年8月获得表扬；剩余考核分375分</t>
  </si>
  <si>
    <t>107</t>
  </si>
  <si>
    <t>1142</t>
  </si>
  <si>
    <t>吴耀光</t>
  </si>
  <si>
    <t>故意伤害罪、抢劫罪</t>
  </si>
  <si>
    <t>十三年九个月十九天</t>
  </si>
  <si>
    <t>十一年十个月十五天</t>
  </si>
  <si>
    <t>2019.02.02减去有期徒刑五个月</t>
  </si>
  <si>
    <t>累计考核基础分2400分，累计加分1245分，累计考核总分3640分；2019年3月、7月、11月获得表扬、2020年3月、7月、10月获得表扬；剩余考核分40分</t>
  </si>
  <si>
    <t>108</t>
  </si>
  <si>
    <t>1143</t>
  </si>
  <si>
    <t>袁永福（自报名）</t>
  </si>
  <si>
    <t>46</t>
  </si>
  <si>
    <t>三年六个月三天</t>
  </si>
  <si>
    <t>二年一个月五天</t>
  </si>
  <si>
    <t>2019.08.08减去有期徒刑六个月</t>
  </si>
  <si>
    <t>累计考核基础分1900分，累计加分796分，累计考核总分2686分；2019年8月获得表扬、2020年1月获得表扬、2020年5月获得表扬、2020年9月获得表扬；剩余考核分286分</t>
  </si>
  <si>
    <t>109</t>
  </si>
  <si>
    <t>1144</t>
  </si>
  <si>
    <t>周凯</t>
  </si>
  <si>
    <t>一年六个月一天</t>
  </si>
  <si>
    <t>累计考核基础分1381分，累计加分526分，累计考核总分1853分；2020年2月获得表扬、2020年6月获得表扬、2020年10月获得表扬；剩余考核分53分</t>
  </si>
  <si>
    <t>新：累计扣54（34+20）分</t>
  </si>
  <si>
    <t>112</t>
  </si>
  <si>
    <t>1147</t>
  </si>
  <si>
    <t>张卓旺</t>
  </si>
  <si>
    <t>三个月十五天</t>
  </si>
  <si>
    <t>累计考核基础分1346分，累计加分92分，累计考核总分1413分；2020年3月、9月获得表扬；剩余考核分213分</t>
  </si>
  <si>
    <t>新：累计扣25（15+5+5）分</t>
  </si>
  <si>
    <t>114</t>
  </si>
  <si>
    <t>1149</t>
  </si>
  <si>
    <t>陈锐</t>
  </si>
  <si>
    <t>非法制造、买卖枪支罪</t>
  </si>
  <si>
    <t>三年四个月二十一天</t>
  </si>
  <si>
    <t>一年二个月二十三天</t>
  </si>
  <si>
    <t>累计考核基础分2900分，累计加分1226分，累计考核总分4076分；2018年10月获得表扬、2019年2月获得表扬、2019年6月获得表扬、2019年11月获得表扬、2020年3月获得表扬、2020年7月获得表扬；剩余考核分476分</t>
  </si>
  <si>
    <t>新:累扣50（50）分</t>
  </si>
  <si>
    <t>115</t>
  </si>
  <si>
    <t>1150</t>
  </si>
  <si>
    <t>傅雍辉</t>
  </si>
  <si>
    <t>四个月二十八天</t>
  </si>
  <si>
    <t>累计考核基础分1072分，累计加分376分，累计考核总分1448分；2020年4月、9月获得表扬；剩余考核分248分</t>
  </si>
  <si>
    <t>116</t>
  </si>
  <si>
    <t>1151</t>
  </si>
  <si>
    <t>五监区</t>
  </si>
  <si>
    <t>奥克克.依济克姆.费思图</t>
  </si>
  <si>
    <t>十六年一个月九天</t>
  </si>
  <si>
    <t>十三年六个月十八天</t>
  </si>
  <si>
    <t>2018.06.15减去有期徒刑七个月</t>
  </si>
  <si>
    <t>二年三个月十五天</t>
  </si>
  <si>
    <t>累计考核基础分3300分，累计加分793分，累计考核总分4074分；2018年6月获得表扬，2018年11月获得表扬，2019年4月获得表扬，2019年10月获得表扬,2020年2月获得表扬，2020年7月获得表扬；剩余考核分474分</t>
  </si>
  <si>
    <t>新：累扣19（5+14）分</t>
  </si>
  <si>
    <t>117</t>
  </si>
  <si>
    <t>1152</t>
  </si>
  <si>
    <t>冯寿海</t>
  </si>
  <si>
    <t>10万</t>
  </si>
  <si>
    <t>三年十个月十七天</t>
  </si>
  <si>
    <t>一年八个月十九天</t>
  </si>
  <si>
    <t>累计考核基础分2900分，累计加分829分，累计考核总分3714分；2018年11月获得表扬，2019年4月获得表扬，2019年9月获得表扬，2020年1月获得表扬,2020年6月获得表扬，2020年10月获得表扬；剩余考核分114分</t>
  </si>
  <si>
    <t>新：累扣15（5+10）分</t>
  </si>
  <si>
    <t>118</t>
  </si>
  <si>
    <t>1153</t>
  </si>
  <si>
    <t>符杨</t>
  </si>
  <si>
    <t>贩卖、运输毒品罪，非法持有枪支、弹药罪</t>
  </si>
  <si>
    <t>累计考核基础分3999分，累计加分888分，累计考核总分4877分；2018年5月获得表扬（补2017年12月），2018年5月获得表扬，2018年9月获得表扬，2019年2月获得表扬，2019年8月获得表扬,2020年1月获得表扬，2020年5月获得表扬，2020年10月获得表扬；剩余考核分77分</t>
  </si>
  <si>
    <t>新：累扣10（10）分</t>
  </si>
  <si>
    <t>119</t>
  </si>
  <si>
    <t>1154</t>
  </si>
  <si>
    <t>刘英豪</t>
  </si>
  <si>
    <t>十一年八个月</t>
  </si>
  <si>
    <t>六年五天</t>
  </si>
  <si>
    <t>三年十个月七天</t>
  </si>
  <si>
    <t>2018.11.08减去有期徒刑四个月</t>
  </si>
  <si>
    <t>累计考核基础分2900分，累计加分1092分，累计考核总分3947分；2018年10月获得表扬，2019年3月获得表扬，2019年7月获得表扬，2019年12月获得表扬,2020年4月获得表扬，2020年10月获得表扬；剩余考核分347分</t>
  </si>
  <si>
    <t>新：累扣45（5+5+5+10+5+10+5）分</t>
  </si>
  <si>
    <t>120</t>
  </si>
  <si>
    <t>1155</t>
  </si>
  <si>
    <t>莫好和</t>
  </si>
  <si>
    <t>八年五个月五天</t>
  </si>
  <si>
    <t>六年四个月十八天</t>
  </si>
  <si>
    <t>2018.12.19减去有期徒刑七个月</t>
  </si>
  <si>
    <t>累计考核基础分2700分，累计加分381分，累计考核总分3066分；2019年1月获得表扬，2019年6月获得表扬，2019年12月获得表扬，2020年5月获得表扬,2020年10月获得表扬；剩余考核分66分</t>
  </si>
  <si>
    <t>新：累扣15（5+5+5）分</t>
  </si>
  <si>
    <t>121</t>
  </si>
  <si>
    <t>1156</t>
  </si>
  <si>
    <t>冉飞</t>
  </si>
  <si>
    <t>贩卖毒品罪、非法持有毒品罪</t>
  </si>
  <si>
    <t>14万</t>
  </si>
  <si>
    <t>四年九个月二十一天</t>
  </si>
  <si>
    <t>累计考核基础分2672分，累计加分822分，累计考核总分3487分；2019年1月获得表扬，2019年6月获得表扬，2019年11月获得表扬，2020年3月获得表扬,2020年7月获得表扬；剩余考核分487分</t>
  </si>
  <si>
    <t>新：累扣7（7）分</t>
  </si>
  <si>
    <t>122</t>
  </si>
  <si>
    <t>1157</t>
  </si>
  <si>
    <t>陶继成</t>
  </si>
  <si>
    <t>十六年七个月九天</t>
  </si>
  <si>
    <t>十四年十八天</t>
  </si>
  <si>
    <t>累计考核基础分3300分，累计加分1256分，累计考核总分4516分；2018年6月获得表扬，2018年11月获得表扬，2019年3月获得表扬，2019年8月获得表扬,2019年12月获得表扬，2020年5月获得表扬，2020年10月获得表扬；剩余考核分316分</t>
  </si>
  <si>
    <t>新：累扣40（10+30）分</t>
  </si>
  <si>
    <t>减去有期徒刑六个月，剥夺政治权利改为五年</t>
  </si>
  <si>
    <t>减去有期徒刑五个月，剥夺政治权利改为五年</t>
  </si>
  <si>
    <t>123</t>
  </si>
  <si>
    <t>1158</t>
  </si>
  <si>
    <t>肖石生</t>
  </si>
  <si>
    <t>累计考核基础分3700分，累计加分746分，累计考核总分4431分；2018年2月获得表扬，2018年7月获得表扬，2019年1月获得表扬，2019年6月获得表扬,2019年10月获得表扬，2020年4月获得表扬，2020年9月获得表扬；剩余考核分231分</t>
  </si>
  <si>
    <t>新：累扣15（15）分</t>
  </si>
  <si>
    <t>124</t>
  </si>
  <si>
    <t>1159</t>
  </si>
  <si>
    <t>叶健身</t>
  </si>
  <si>
    <t>七个月三十天</t>
  </si>
  <si>
    <t>累计考核基础分1524分，累计加分353分，累计考核总分1872分；2020年1月获得表扬，2020年6月获得表扬,2020年10月获得表扬；剩余考核分72分</t>
  </si>
  <si>
    <t>125</t>
  </si>
  <si>
    <t>1160</t>
  </si>
  <si>
    <t>姚义森</t>
  </si>
  <si>
    <t>六年三个月十三天</t>
  </si>
  <si>
    <t>累计考核基础分2672分，累计加分592分，累计考核总分3256分；2019年2月获得表扬，2019年7月获得表扬，2019年11月获得表扬，2020年5月获得表扬，2020年9月获得表扬；剩余考核分256分</t>
  </si>
  <si>
    <t>新：累扣8（5+3）分</t>
  </si>
  <si>
    <t>126</t>
  </si>
  <si>
    <t>1161</t>
  </si>
  <si>
    <t>姚振华</t>
  </si>
  <si>
    <t>绑架罪</t>
  </si>
  <si>
    <t>三年六个月二十八天</t>
  </si>
  <si>
    <t>一年四个月三十天</t>
  </si>
  <si>
    <t>累计考核基础分2900分，累计加分1069分，累计考核总分3944分；2018年10月获得表扬，2019年2月获得表扬，2019年7月获得表扬，2019年11月获得表扬,2020年4月获得表扬，2020年10月获得表扬；剩余考核分344分</t>
  </si>
  <si>
    <t>新：累扣25（10+15）分</t>
  </si>
  <si>
    <t>127</t>
  </si>
  <si>
    <t>1162</t>
  </si>
  <si>
    <t>严志强</t>
  </si>
  <si>
    <t>十三年五个月六天</t>
  </si>
  <si>
    <t>十年十个月十五天</t>
  </si>
  <si>
    <t>2018.06.15减去有期徒刑五个月</t>
  </si>
  <si>
    <t>累计考核基础分3300分，累计加分1279分，累计考核总分4524分；2018年6月获得表扬，2018年10月获得表扬，2019年3月获得表扬，2019年8月获得表扬,2019年12月获得表扬，2020年4月获得表扬，2020年10月获得表扬；剩余考核分324分</t>
  </si>
  <si>
    <t>新：累扣55（5+50）分</t>
  </si>
  <si>
    <t>减去有期徒刑四个月，剥夺政治权利改为四年</t>
  </si>
  <si>
    <t>128</t>
  </si>
  <si>
    <t>1163</t>
  </si>
  <si>
    <t>詹广宁</t>
  </si>
  <si>
    <t>聚众斗殴罪</t>
  </si>
  <si>
    <t>三年二个月</t>
  </si>
  <si>
    <t>六个月十三天</t>
  </si>
  <si>
    <t>累计考核基础分1524分，累计加分366分，累计考核总分1825分；2020年1月获得表扬，2020年6月获得表扬,2020年10月获得表扬；剩余考核分25分</t>
  </si>
  <si>
    <t>新：累扣65（5+15+10+30+5）分</t>
  </si>
  <si>
    <t>130</t>
  </si>
  <si>
    <t>1165</t>
  </si>
  <si>
    <t>阿德力诺.郭米斯</t>
  </si>
  <si>
    <t>累计考核基础分3300分，累计加分1045分，累计考核总分4345分；2018年7月获得表扬，2018年11月获得表扬，2019年4月获得表扬，2019年8月获得表扬,2020年1月获得表扬，2020年5月获得表扬，2020年9月获得表扬；剩余考核分145分</t>
  </si>
  <si>
    <t>131</t>
  </si>
  <si>
    <t>1166</t>
  </si>
  <si>
    <t>何波</t>
  </si>
  <si>
    <t>十年十一个月四天</t>
  </si>
  <si>
    <t>九年</t>
  </si>
  <si>
    <t>累计考核基础分2400分，累计加分823分，累计考核总分3178分；2019年3月获得表扬，2019年8月获得表扬，2020年1月获得表扬，2020年5月获得表扬,2020年9月获得表扬；剩余考核分178分</t>
  </si>
  <si>
    <t>新：累扣45（10+5+30）分</t>
  </si>
  <si>
    <t>132</t>
  </si>
  <si>
    <t>1167</t>
  </si>
  <si>
    <t>黄资棉</t>
  </si>
  <si>
    <t>5万</t>
  </si>
  <si>
    <t>累计考核基础分1738分，累计加分304分，累计考核总分2042分；2020年1月获得表扬，2020年5月获得表扬，2020年9月获得表扬；剩余考核分242分</t>
  </si>
  <si>
    <t>133</t>
  </si>
  <si>
    <t>1168</t>
  </si>
  <si>
    <t>江喜双</t>
  </si>
  <si>
    <t>4000</t>
  </si>
  <si>
    <t>二年二十六天</t>
  </si>
  <si>
    <t>七个月二十八天</t>
  </si>
  <si>
    <t>累计考核基础分1900分，累计加分796分，累计考核总分2666分；2019年8月获得表扬，2019年12月获得表扬，2020年4月获得表扬，2020年8月获得表扬；剩余考核分266分</t>
  </si>
  <si>
    <t>134</t>
  </si>
  <si>
    <t>1169</t>
  </si>
  <si>
    <t>卢荣广</t>
  </si>
  <si>
    <t>一年三个月十五天</t>
  </si>
  <si>
    <t>累计考核基础分1524分，累计加分191分，累计考核总分1652分；2020年2月获得表扬，2020年7月获得表扬；剩余考核分452分</t>
  </si>
  <si>
    <t>新：累扣63（34+29）分</t>
  </si>
  <si>
    <t>135</t>
  </si>
  <si>
    <t>1170</t>
  </si>
  <si>
    <t>欧文彬</t>
  </si>
  <si>
    <t>一年三个月十一天</t>
  </si>
  <si>
    <t>累计考核基础分1524分，累计加分163分，累计考核总分1600分；2020年2月获得表扬，2020年7月获得表扬；剩余考核分400分</t>
  </si>
  <si>
    <t>新：累扣87（23+7+22+35）分</t>
  </si>
  <si>
    <t>136</t>
  </si>
  <si>
    <t>1171</t>
  </si>
  <si>
    <t>宋健</t>
  </si>
  <si>
    <t>销售假冒注册商标的商品罪、合同诈骗罪</t>
  </si>
  <si>
    <t>九个月二十九天</t>
  </si>
  <si>
    <t>累计考核基础分1381分，累计加分274分，累计考核总分1593分；2020年2月获得表扬，2020年8月获得表扬；剩余考核分393分</t>
  </si>
  <si>
    <t>新：累扣62（15+22+15+10）分</t>
  </si>
  <si>
    <t>137</t>
  </si>
  <si>
    <t>1172</t>
  </si>
  <si>
    <t>唐纪均</t>
  </si>
  <si>
    <t>虚开增值税专用发票罪</t>
  </si>
  <si>
    <t>20万</t>
  </si>
  <si>
    <t>九个月二十八天</t>
  </si>
  <si>
    <t>累计考核基础分1733分，累计加分348分，累计考核总分1979分；2019年12月获得表扬，2020年5月获得表扬，2020年9月获得表扬；剩余考核分179分</t>
  </si>
  <si>
    <t>新：累扣102（5+29+31+4+26+7）分</t>
  </si>
  <si>
    <t>138</t>
  </si>
  <si>
    <t>1173</t>
  </si>
  <si>
    <t>阳伟祥</t>
  </si>
  <si>
    <t>3千</t>
  </si>
  <si>
    <t>十个月十一天</t>
  </si>
  <si>
    <t>入监日期2019.01.18</t>
  </si>
  <si>
    <t>一年八个月十二天</t>
  </si>
  <si>
    <t>累计考核基础分1839分，累计加分447分，累计考核总分2251分；2019年10月获得表扬，2020年3月获得表扬，2020年8月获得表扬；剩余考核分451分</t>
  </si>
  <si>
    <t>累扣35（5+30）分</t>
  </si>
  <si>
    <t>139</t>
  </si>
  <si>
    <t>1174</t>
  </si>
  <si>
    <t>郑立志（自报名）</t>
  </si>
  <si>
    <t>一年十一个月十五天</t>
  </si>
  <si>
    <t>六个月十七天</t>
  </si>
  <si>
    <t>2019.08.08减去有期徒刑八个月</t>
  </si>
  <si>
    <t>累计考核基础分1745分，累计加分1050分，累计考核总分2775分；2019年6月获得表扬，2019年10月获得表扬，2020年4月获得表扬；2020年8月获得表扬；剩余考核分375分</t>
  </si>
  <si>
    <t>140</t>
  </si>
  <si>
    <t>1175</t>
  </si>
  <si>
    <t>张仕杰</t>
  </si>
  <si>
    <t>假冒注册商标罪、销售假冒注册商标的商品罪</t>
  </si>
  <si>
    <t>50万</t>
  </si>
  <si>
    <t>二年二天</t>
  </si>
  <si>
    <t>累计考核基础分1733分，累计加分868分，累计考核总分2596分；2019年9月获得表扬，2020年1月获得表扬，2020年5月获得表扬,2020年9月获得表扬；剩余考核分196分</t>
  </si>
  <si>
    <t>141</t>
  </si>
  <si>
    <t>1176</t>
  </si>
  <si>
    <t>丁伟轩</t>
  </si>
  <si>
    <t>八年九个月</t>
  </si>
  <si>
    <t>13000</t>
  </si>
  <si>
    <t>四年五个月二十八天</t>
  </si>
  <si>
    <t>三年三十天</t>
  </si>
  <si>
    <t>累计考核基础1900分分，累计加分837分，累计考核总分2737分；2019年8月获得表扬，2019年12月获得表扬，2020年4月获得表扬，2020年8月获得表扬；剩余考核分337分</t>
  </si>
  <si>
    <t>142</t>
  </si>
  <si>
    <t>1177</t>
  </si>
  <si>
    <t>区瑞新</t>
  </si>
  <si>
    <t>三年五个月</t>
  </si>
  <si>
    <t>一年十天</t>
  </si>
  <si>
    <t>入监日期2019.03.19</t>
  </si>
  <si>
    <t>一年六个月十一天</t>
  </si>
  <si>
    <t>累计考核基础分1641分，累计加分418分，累计考核总分2049分；2019年10月获得表扬，2020年3月获得表扬，2020年9月获得表扬；剩余考核分249分</t>
  </si>
  <si>
    <t>新：累扣10（5+5）分</t>
  </si>
  <si>
    <t>143</t>
  </si>
  <si>
    <t>1178</t>
  </si>
  <si>
    <t>梁学俊</t>
  </si>
  <si>
    <t>累计考核基础分2463分，累计加分775分，累计考核总分3217分；2019年4月获得表扬，2019年8月获得表扬，2019年12月获得表扬，2020年4月获得表扬，2020年9月获得表扬；剩余考核分217分</t>
  </si>
  <si>
    <t>新：累扣21（10+5+6）分</t>
  </si>
  <si>
    <t>减去有期徒刑五个月，剥夺政治权利改为二年</t>
  </si>
  <si>
    <t>144</t>
  </si>
  <si>
    <t>1179</t>
  </si>
  <si>
    <t>六监区</t>
  </si>
  <si>
    <t>闭海文</t>
  </si>
  <si>
    <t>5万元</t>
  </si>
  <si>
    <t>十一个月十四天</t>
  </si>
  <si>
    <t>入监日期2018.04.09</t>
  </si>
  <si>
    <t>二年五个月二十一天</t>
  </si>
  <si>
    <t>累计考核基础分2727分，累计加分274分，累计考核总分2873分；其中2019年2月获得表扬；2019年8月获得表扬；2020年2月获得表扬；2020年7月获得表扬，剩余考核分473分</t>
  </si>
  <si>
    <t>扣128分（19+13+10+5+40+13+15+13）</t>
  </si>
  <si>
    <t>145</t>
  </si>
  <si>
    <t>1180</t>
  </si>
  <si>
    <t>陈发林</t>
  </si>
  <si>
    <t>非法拘禁罪</t>
  </si>
  <si>
    <t>七年三个月十九天</t>
  </si>
  <si>
    <t>五年四个月十五天</t>
  </si>
  <si>
    <t>累计考核基础分2400分，累计加分821分，累计考核总分3201分；其中2019年3月获得表扬；2019年8月获得表扬；2020年1月获得表扬；2020年5月获得表扬；2020年9月获得表扬，剩余考核分201分</t>
  </si>
  <si>
    <t>扣20分（10+10）</t>
  </si>
  <si>
    <t>146</t>
  </si>
  <si>
    <t>1181</t>
  </si>
  <si>
    <t>陈桂鹏</t>
  </si>
  <si>
    <t>3万元</t>
  </si>
  <si>
    <t>五年三个月十九天</t>
  </si>
  <si>
    <t>三年四个月十五天</t>
  </si>
  <si>
    <t>累计考核基础分2400分，累计加分1028 分，累计考核总分3428分；其中2019年2月获得表扬，2019年6月获得表扬，2019年12月获得表扬，2020年4月获得表扬，2020年8月获得表扬；剩余考核分428分</t>
  </si>
  <si>
    <t>147</t>
  </si>
  <si>
    <t>1182</t>
  </si>
  <si>
    <t>陈锡胜</t>
  </si>
  <si>
    <t>累计考核基础分3700分，累计加分574分，累计考核总分4232分；其中2018年1月获得表扬；2018年7月获得表扬；2019年1月获得表扬；2019年6月获得表扬；2019年12月获得表扬；2020年5月获得表扬，2020年10月获得表扬；剩余考核分32分</t>
  </si>
  <si>
    <t>扣42分（15+7+20）</t>
  </si>
  <si>
    <t>148</t>
  </si>
  <si>
    <t>1183</t>
  </si>
  <si>
    <t>曹永良</t>
  </si>
  <si>
    <t>开设赌场罪</t>
  </si>
  <si>
    <t>一年五个月二十七天</t>
  </si>
  <si>
    <t>累计考核基础分1621分，累计加分220分，累计考核总分1743分；其中2020年1月获得表扬，2020年6月获得表扬，剩余考核分543分</t>
  </si>
  <si>
    <t>扣98分（19+50+29）</t>
  </si>
  <si>
    <t>149</t>
  </si>
  <si>
    <t>1184</t>
  </si>
  <si>
    <t>梁德龙</t>
  </si>
  <si>
    <t>抢劫罪、抢夺罪</t>
  </si>
  <si>
    <t>六年十个月九天</t>
  </si>
  <si>
    <t>四年九个月二十二天</t>
  </si>
  <si>
    <t>2018.12.19减去有期徒刑五个月</t>
  </si>
  <si>
    <t>累计考核基础分2700分，累计加分627分，累计考核总分3284分；其中2018年11月获得表扬；2019年4月获得表扬；2019年10月获得表扬；2020年3月获得表扬，2020年10月获得表扬；剩余考核分284分</t>
  </si>
  <si>
    <t>扣43分（19+15+9）</t>
  </si>
  <si>
    <t>151</t>
  </si>
  <si>
    <t>1186</t>
  </si>
  <si>
    <t>劳同勋</t>
  </si>
  <si>
    <t>抢劫罪，抢夺罪</t>
  </si>
  <si>
    <t>十二年</t>
  </si>
  <si>
    <t>五年七个月十五天</t>
  </si>
  <si>
    <t>三年八个月十一天</t>
  </si>
  <si>
    <t>累计考核基础分2400分，累计加分835分，累计考核总分3180分；其中2019年3月获得表扬,2019年8月获得表扬,2019年12月获得表扬,2020年4月获得表扬，2020年9月获得表扬；剩余考核分180分</t>
  </si>
  <si>
    <t>扣55分（5+30+20）</t>
  </si>
  <si>
    <t>152</t>
  </si>
  <si>
    <t>1187</t>
  </si>
  <si>
    <t>欧润亮(自报名)</t>
  </si>
  <si>
    <t>三年八个月四天</t>
  </si>
  <si>
    <t>一年六个月六天</t>
  </si>
  <si>
    <t>累计考核基础分2900分，累计加分254分，累计考核总分3089分；其中2018年10月获得表扬；2019年2月获得表扬；2019年8月获得表扬；2020年1月获得表扬；2020年8月获得表扬，2020年10月获得表扬；剩余考核分89分</t>
  </si>
  <si>
    <t>扣65分（50+15）</t>
  </si>
  <si>
    <t>154</t>
  </si>
  <si>
    <t>1189</t>
  </si>
  <si>
    <t>谭健朗</t>
  </si>
  <si>
    <t>8000</t>
  </si>
  <si>
    <t>八年六个月二十九天</t>
  </si>
  <si>
    <t>六年七个月二十五天</t>
  </si>
  <si>
    <t>累计考核基础分2400分，累计加分1055 分，累计考核总分3555分；其中2019年3月获得表扬；2019年7月获得表扬；2019年11月获得表扬；2020年3月获得表扬；2020年7月获得表扬，剩余考核分555分</t>
  </si>
  <si>
    <t>155</t>
  </si>
  <si>
    <t>1190</t>
  </si>
  <si>
    <t>王炳庄</t>
  </si>
  <si>
    <t>六个月十六天</t>
  </si>
  <si>
    <t>累计考核基础分1275分，累计加分160分，累计考核总分1435分；其中2020年4月获得表扬；2020年9月获得表扬；剩余考核分235分</t>
  </si>
  <si>
    <t>156</t>
  </si>
  <si>
    <t>1191</t>
  </si>
  <si>
    <t>肖文生</t>
  </si>
  <si>
    <t>十一个月七天</t>
  </si>
  <si>
    <t>累计考核基础分1894分，累计加分350分，累计考核总分2084分；其中2019年10月获得物质奖励，2020年4月获得表扬，2020年9月获得表扬，剩余考核分266分</t>
  </si>
  <si>
    <t>2个表扬</t>
  </si>
  <si>
    <t>扣166分（8+14+10+21+29+45+32+7）</t>
  </si>
  <si>
    <t>157</t>
  </si>
  <si>
    <t>1192</t>
  </si>
  <si>
    <t>郑树成</t>
  </si>
  <si>
    <t>破坏监管秩序罪、运输毒品罪、非法持有毒品罪</t>
  </si>
  <si>
    <t>十三年一个月七天</t>
  </si>
  <si>
    <t>累计考核基础分3583 分，累计加分960分，累计考核总分4543分；其中2018年3月获得表扬；2018年8月获得表扬；2018年12月获得表扬；2019年4月获得表扬；2019年9月获得表扬；2020年3月获得表扬，2020年10月获得表扬；剩余考核分343分</t>
  </si>
  <si>
    <t>扣80分（30+10+20+20）</t>
  </si>
  <si>
    <t>159</t>
  </si>
  <si>
    <t>1194</t>
  </si>
  <si>
    <t>罗锦鸿</t>
  </si>
  <si>
    <t>三年四个月</t>
  </si>
  <si>
    <t>七个月二十二天</t>
  </si>
  <si>
    <t>累计考核基础分1781分，累计加分395分，累计考核总分1897分；其中2019年11月获得物质奖励，2020年6月获得表扬，2020年10月获得表扬，剩余考核分97分</t>
  </si>
  <si>
    <t>扣279分（1+10+21+44+50+50+50+50+3）</t>
  </si>
  <si>
    <t>160</t>
  </si>
  <si>
    <t>1195</t>
  </si>
  <si>
    <t>刘达明</t>
  </si>
  <si>
    <t>合同诈骗罪</t>
  </si>
  <si>
    <t>6万元</t>
  </si>
  <si>
    <t>三年九个月二十三天</t>
  </si>
  <si>
    <t>一年九个月六天</t>
  </si>
  <si>
    <t>累计考核基础分2700分，累计加分353分，累计考核总分3016分；其中2019年1月获得表扬；2019年6月获得表扬；2019年12月获得表扬；2020年6月获得表扬，2020年10月获得表扬；剩余考核分16分</t>
  </si>
  <si>
    <t>扣37分（32+5）</t>
  </si>
  <si>
    <t>161</t>
  </si>
  <si>
    <t>1196</t>
  </si>
  <si>
    <t>七监区</t>
  </si>
  <si>
    <t>敖红新</t>
  </si>
  <si>
    <t>十五年三个月</t>
  </si>
  <si>
    <t>五年七个月九天</t>
  </si>
  <si>
    <t>三年五个月十一天</t>
  </si>
  <si>
    <t>累计考核基础分2900分，累计加分1275分，累计考核总分4175分；2018年9月获得表扬，2019年1月获得表扬，2019年5月获得表扬，2019年9月获得表扬，2020年1月获得表扬，2020年6月获得表扬；剩余考核分575分</t>
  </si>
  <si>
    <t>无</t>
  </si>
  <si>
    <t>162</t>
  </si>
  <si>
    <t>1197</t>
  </si>
  <si>
    <t>蔡文乐</t>
  </si>
  <si>
    <t>三年十个月二十四天</t>
  </si>
  <si>
    <t>一年十个月六天</t>
  </si>
  <si>
    <t>累计考核基础分2700分，累计加分725分，累计考核总分3425分；2018年12月获得表扬，2019年6月获得表扬，2019年10月获得表扬，2020年2月获得表扬，2020年7月获得表扬；剩余考核分425分</t>
  </si>
  <si>
    <t>163</t>
  </si>
  <si>
    <t>1198</t>
  </si>
  <si>
    <t>黄友均</t>
  </si>
  <si>
    <t>绑架罪 强奸罪 抢劫罪</t>
  </si>
  <si>
    <t>12000</t>
  </si>
  <si>
    <t>二年十个月二天</t>
  </si>
  <si>
    <t>八个月四天</t>
  </si>
  <si>
    <t>累计考核基础分2900分，累计加分1155分，累计考核总分4020分；2018年9月获得表扬，2018年12月获得表扬，2019年5月获得表扬，2019年10月获得表扬，2020年2月获得表扬，2020年7月获得表扬；剩余考核分420分</t>
  </si>
  <si>
    <t>新：累扣35（20+15）分</t>
  </si>
  <si>
    <t>165</t>
  </si>
  <si>
    <t>1200</t>
  </si>
  <si>
    <t>李奕臻</t>
  </si>
  <si>
    <t>假冒注册商标罪</t>
  </si>
  <si>
    <t>九个月十六天</t>
  </si>
  <si>
    <t>累计考核基础分1900分，累计加分355分，累计考核总分2197分；2019年9月获得表扬，2020年2月获得表扬，2020年7月获得表扬；剩余考核分397分</t>
  </si>
  <si>
    <t>166</t>
  </si>
  <si>
    <t>1201</t>
  </si>
  <si>
    <t>林志雄</t>
  </si>
  <si>
    <t>抢夺罪、抢劫罪</t>
  </si>
  <si>
    <t>一年十个月十三天</t>
  </si>
  <si>
    <t>五个月十五天</t>
  </si>
  <si>
    <t>累计考核基础分1900分，累计加分745分，累计考核总分2645分；2019年7月获得表扬，2019年11月获得表扬，2020年4月获得表扬，2020年8月获得表扬；剩余考核分245分</t>
  </si>
  <si>
    <t>167</t>
  </si>
  <si>
    <t>1202</t>
  </si>
  <si>
    <t>曾俊昂</t>
  </si>
  <si>
    <t>九年六天</t>
  </si>
  <si>
    <t>六年十个月八天</t>
  </si>
  <si>
    <t>累计考核基础分2900分，累计加分960分，累计考核总分3840分；2018年9月获得表扬，2019年1月获得表扬，2019年6月获得表扬，2019年10月获得表扬，2020年3月获得表扬，2020年7月获得表扬；剩余考核分240分</t>
  </si>
  <si>
    <t>新：累扣20分</t>
  </si>
  <si>
    <t>169</t>
  </si>
  <si>
    <t>1204</t>
  </si>
  <si>
    <t>八监区</t>
  </si>
  <si>
    <t>陈锋</t>
  </si>
  <si>
    <t>30000</t>
  </si>
  <si>
    <t>五年九个月五天</t>
  </si>
  <si>
    <t>累计考核基础分2900分，累计加分970分，累计考核总分3835分，2018年10月获得表扬，2019年2月获得表扬，2019年7月获得表扬，2019年11月获得表扬，2020年5月获得表扬，2020年9月获得表扬，剩余考核分235分</t>
  </si>
  <si>
    <t>新：累扣35（20+10+5）分</t>
  </si>
  <si>
    <t>170</t>
  </si>
  <si>
    <t>1205</t>
  </si>
  <si>
    <t>陈广生</t>
  </si>
  <si>
    <t>十五年六个月</t>
  </si>
  <si>
    <t>七年七天</t>
  </si>
  <si>
    <t>四年十一个月二十天</t>
  </si>
  <si>
    <t>累计考核基础分2700分，累计加分446分，累计考核总分3127分，2018年12月获得表扬，2019年6月获得表扬，2019年11月获得表扬，2020年5月获得表扬，2020年9月获得表扬，剩余考核分127分</t>
  </si>
  <si>
    <t>新：累扣19（10+5+4）分</t>
  </si>
  <si>
    <t>172</t>
  </si>
  <si>
    <t>1207</t>
  </si>
  <si>
    <t>高健</t>
  </si>
  <si>
    <t>三年八个月十天</t>
  </si>
  <si>
    <t>二年三个月十二天</t>
  </si>
  <si>
    <t>累计考核基础分1900分，累计加分800分，累计考核总分2700分；2019年8月获得表扬，2019年12月获得表扬；2020年5月获得表扬；2020年8月获得表扬；剩余考核分290分</t>
  </si>
  <si>
    <t>173</t>
  </si>
  <si>
    <t>1208</t>
  </si>
  <si>
    <t>高俊坤</t>
  </si>
  <si>
    <t>五年三个月二十一天</t>
  </si>
  <si>
    <t>累计考核基础分2900分，累计加分1255分，累计考核总分4150分，2018年9月获得表扬，2019年2月获得表扬，2019年6月获得表扬，2019年10月获得表扬，2020年3月获得表扬，2020年7月获得表扬，剩余考核分550分</t>
  </si>
  <si>
    <t>174</t>
  </si>
  <si>
    <t>1209</t>
  </si>
  <si>
    <t>黄金雄</t>
  </si>
  <si>
    <t>三年十六天</t>
  </si>
  <si>
    <t>一年一个月十二天</t>
  </si>
  <si>
    <t>累计考核基础分2400分，累计加分1075分，累计考核总分3475分；2019年3月获得表扬；2019年7月获得表扬；2019年11月获得表扬；2020年3月获得表扬；2020年7月获得表扬；剩余考核分475分。</t>
  </si>
  <si>
    <t>175</t>
  </si>
  <si>
    <t>1210</t>
  </si>
  <si>
    <t>黄正文</t>
  </si>
  <si>
    <t>九年九个月十四天</t>
  </si>
  <si>
    <t>七年七个月十六天</t>
  </si>
  <si>
    <t>2018.11.08减去有期徒刑五个月</t>
  </si>
  <si>
    <t>累计考核基础分2900分，累计加分668分，累计考核总分3543分；其中2018年11月获得表扬；2019年4月获得表扬；2019年10月获得表扬；2020年2月获得表扬；2020年6月获得表扬；剩余考核分543分。</t>
  </si>
  <si>
    <t>新：累扣25分（10+10+5）</t>
  </si>
  <si>
    <t>176</t>
  </si>
  <si>
    <t>1211</t>
  </si>
  <si>
    <t>柯梓淳</t>
  </si>
  <si>
    <t>非法运输、出售珍贵、濒危野生动物制品罪</t>
  </si>
  <si>
    <t>八年二个月七天</t>
  </si>
  <si>
    <t>入监日期2018.06.07</t>
  </si>
  <si>
    <t>二年三个月二十三天</t>
  </si>
  <si>
    <t>累计考核基础分2572分，累计加分873分，累计考核总分3445分；2019年1月获得表扬；2019年6月获得表扬；2019年10月获得表扬；2020年2月获得表扬；2020年7月获得表扬；剩余考核分445分。</t>
  </si>
  <si>
    <t>177</t>
  </si>
  <si>
    <t>1212</t>
  </si>
  <si>
    <t>李广伦</t>
  </si>
  <si>
    <t>四年八个月九天</t>
  </si>
  <si>
    <t>二年七个月二十二天</t>
  </si>
  <si>
    <t>累计考核基础分2700分，累计加分737分，累计考核总分3422分；2018年12月获得表扬；2019年6月获得表扬；2019年10月获得表扬；2020年3月获得表扬；表扬2020年9月获得表扬；剩余考核分422分</t>
  </si>
  <si>
    <t>新：累扣15（10+5）分</t>
  </si>
  <si>
    <t>178</t>
  </si>
  <si>
    <t>1213</t>
  </si>
  <si>
    <t>卢振超</t>
  </si>
  <si>
    <t>六年三个月五天</t>
  </si>
  <si>
    <t>累计考核基础分2700分，累计加分793分，累计考核总分3459分，2018年12月获得表扬，2019年5月获得表扬，2019年10月获得表扬，2020年2月获得表扬，2020年7月获得表扬，剩余考核分459分</t>
  </si>
  <si>
    <t>新：累扣34（10+10+10+4）分</t>
  </si>
  <si>
    <t>179</t>
  </si>
  <si>
    <t>1214</t>
  </si>
  <si>
    <t>莫皓翔</t>
  </si>
  <si>
    <t>三年九个月</t>
  </si>
  <si>
    <t>五个月十二天</t>
  </si>
  <si>
    <t>累计考核基础分1524分，累计加分123分，累计考核总分1640分；2020年1月获得表扬；2020年6月获得表扬；剩余考核分440分。</t>
  </si>
  <si>
    <t>180</t>
  </si>
  <si>
    <t>1215</t>
  </si>
  <si>
    <t>茹罗茂</t>
  </si>
  <si>
    <t>三年十个月二十九天</t>
  </si>
  <si>
    <t>一年九个月一天</t>
  </si>
  <si>
    <t>累计考核基础分2900分，累计加分970分，累计考核总分3870分，2018年10月获得表扬，2019年2月获得表扬，2019年7月获得表扬，2019年12月获得表扬，2020年4月获得表扬，2020年9月获得表扬，剩余考核分270分</t>
  </si>
  <si>
    <t>减去有期徒刑六个月，剥夺政治权利改为一年</t>
  </si>
  <si>
    <t>减去有期徒刑五个月，剥夺政治权利改为一年</t>
  </si>
  <si>
    <t>181</t>
  </si>
  <si>
    <t>1216</t>
  </si>
  <si>
    <t>孙攀举（自报名）</t>
  </si>
  <si>
    <t>走私、贩卖毒品罪</t>
  </si>
  <si>
    <t>八年三个月</t>
  </si>
  <si>
    <t>六年一个月二天</t>
  </si>
  <si>
    <t>累计考核基础分2900分，累计加分957分，累计考核总分3837分；2018年10月获得表扬；2019年2月获得表扬；2019年6月获得表扬；2019年11月获得表扬；2020年4月获得表扬；2020年9月获得表扬；剩余考核237分分。</t>
  </si>
  <si>
    <t>182</t>
  </si>
  <si>
    <t>1217</t>
  </si>
  <si>
    <t>伍吉飞（自报名）</t>
  </si>
  <si>
    <t>三年四个月十一天</t>
  </si>
  <si>
    <t>一年五个月七天</t>
  </si>
  <si>
    <t>累计考核基础分2400分，累计加分971分，累计考核总分3351分，2019年3月获得表扬，2019年7月获得表扬，2019年11月获得表扬，2020年3月获得表扬，2020年7月获得表扬，剩余考核分351分</t>
  </si>
  <si>
    <t>新：累扣20（5+10+5）分</t>
  </si>
  <si>
    <t>185</t>
  </si>
  <si>
    <t>1220</t>
  </si>
  <si>
    <t>周波</t>
  </si>
  <si>
    <t>十年七个月一天</t>
  </si>
  <si>
    <t>八年五个月三天</t>
  </si>
  <si>
    <t>累计考核基础分2900分，累计加分1152分，累计考核总分4072分，2018年9月获得表扬，2019年3月获得表扬，2019年7月获得表扬，2019年11月获得表扬，2020年4月获得表扬，2020年9月获得表扬，剩余考核分427分</t>
  </si>
  <si>
    <t>新：累扣25（20+5）分</t>
  </si>
  <si>
    <t>186</t>
  </si>
  <si>
    <t>1221</t>
  </si>
  <si>
    <t>九监区</t>
  </si>
  <si>
    <t>埃玛克</t>
  </si>
  <si>
    <t>十三年六个月二十六天</t>
  </si>
  <si>
    <t>十一年四天</t>
  </si>
  <si>
    <t>累计考核基础分3300分，累计加分660分，累计考核总分3955分；2018年6月获得表扬，2018年12月获得表扬，2019年6月获得表扬，2019年12月获得表扬，2020年4月获得表扬，2020年10月获得表扬，剩余考核分355分</t>
  </si>
  <si>
    <t>188</t>
  </si>
  <si>
    <t>1223</t>
  </si>
  <si>
    <t>陈威</t>
  </si>
  <si>
    <t>非法持有毒品罪、非法持有枪支罪</t>
  </si>
  <si>
    <t>二年十一个月二十八天</t>
  </si>
  <si>
    <t>十一个月十一天</t>
  </si>
  <si>
    <t>累计考核基础分2700分，累计加分692分，累计考核总分3372分；2019年1月获得表扬，2019年7月获得表扬，2019年11月获得表扬，2020年3月获得表扬，2020年10月获得表扬，剩余考核分372分</t>
  </si>
  <si>
    <t>新：累计扣分20分（10+10）</t>
  </si>
  <si>
    <t>189</t>
  </si>
  <si>
    <t>1224</t>
  </si>
  <si>
    <t>方高勇（自报名）</t>
  </si>
  <si>
    <t>二年二个月十七天</t>
  </si>
  <si>
    <t>九个月十九天</t>
  </si>
  <si>
    <t>累计考核基础分1900分，累计加分590分，累计考核总分2475分，2019年9月获得表扬，2020年1月获得表扬，2020年6月获得表扬，2020年10月获得表扬，剩余考核分75分</t>
  </si>
  <si>
    <t>191</t>
  </si>
  <si>
    <t>1226</t>
  </si>
  <si>
    <t>黄大进</t>
  </si>
  <si>
    <t>三年七个月八天</t>
  </si>
  <si>
    <t>一年五个月十天</t>
  </si>
  <si>
    <t>累计考核基础分2900分，累计加分1331分，累计考核总分4196分,2018年10月获得表扬，2019年2月获得表扬，2019年6月获得表扬，2019年10月获得表扬，2020年2月获得表扬，2020年7月获得表扬，剩余考核分596分</t>
  </si>
  <si>
    <t>新：累扣35（15+20）分</t>
  </si>
  <si>
    <t>192</t>
  </si>
  <si>
    <t>1227</t>
  </si>
  <si>
    <t>陆华邦</t>
  </si>
  <si>
    <t>三个月二十六天</t>
  </si>
  <si>
    <t>累计考核基础分1072分，累计加分222分，累计考核总分1294分；2020年5月获得表扬，2020年10月获得表扬，剩余考核分94分</t>
  </si>
  <si>
    <t>193</t>
  </si>
  <si>
    <t>1228</t>
  </si>
  <si>
    <t>梁洪胡</t>
  </si>
  <si>
    <t>累计考核基础分4040分，累计加分865分，累计考核总分4813分；2017年11月获得表扬，2018年4月获得表扬，2018年9月获得表扬，2019年2月获得表扬，2019年6月获得表扬，2019年11月获得表扬，2020年3月获得表扬，2020年10月获得表扬，剩余考核13分</t>
  </si>
  <si>
    <t>新：累计扣分92分（40+37+15）</t>
  </si>
  <si>
    <t>194</t>
  </si>
  <si>
    <t>1229</t>
  </si>
  <si>
    <t>梁嘉豪</t>
  </si>
  <si>
    <t>六年八个月十五天</t>
  </si>
  <si>
    <t>四年六个月十七天</t>
  </si>
  <si>
    <t>累计考核基础分2900分，累计加分977分，累计考核总分3867分；2018年10月获得表扬，2019年3月获得表扬，2019年8月获得表扬，2019年12月获得表扬，2020年4月获得表扬，2020年10月获得表扬，剩余考核分267分</t>
  </si>
  <si>
    <t>累计扣分10分</t>
  </si>
  <si>
    <t>195</t>
  </si>
  <si>
    <t>1230</t>
  </si>
  <si>
    <t>林文龙</t>
  </si>
  <si>
    <t>九个月二十四天</t>
  </si>
  <si>
    <t>累计考核基础分1733分，累计加分281分，累计考核总分1994分；2019年11月获得表扬，2020年4月获得表扬，2020年8月获得表扬，剩余考核分194分</t>
  </si>
  <si>
    <t>累计扣分20分（12+8）</t>
  </si>
  <si>
    <t>197</t>
  </si>
  <si>
    <t>1232</t>
  </si>
  <si>
    <t>彭记清</t>
  </si>
  <si>
    <t>十五年一个月十一天</t>
  </si>
  <si>
    <t>十二年四个月九天</t>
  </si>
  <si>
    <t>累计考核基础分3500分，累计加分1387分，累计考核总分4842分；2018年4月获得表扬，2018年8月获得表扬，2019年1月获得表扬，2019年5月获得表扬，2019年10月获得表扬，2020年1月获得表扬，2020年6月获得表扬，2020年10月获得表扬，剩余考核分42分</t>
  </si>
  <si>
    <t>新：累计扣分45分（5+5+5+30）</t>
  </si>
  <si>
    <t>199</t>
  </si>
  <si>
    <t>1234</t>
  </si>
  <si>
    <t>唐鹏</t>
  </si>
  <si>
    <t>二年九个月二十一天</t>
  </si>
  <si>
    <t>累计考核基础分1636分，累计加分791分，累计考核总分2427分,2019年10月获得表扬，2020年2月获得表扬，2020年6月获得表扬，2020年10月获得表扬，剩余考核分27分</t>
  </si>
  <si>
    <t>200</t>
  </si>
  <si>
    <t>1235</t>
  </si>
  <si>
    <t>叶文杰</t>
  </si>
  <si>
    <t>故意伤害罪、寻衅滋事罪</t>
  </si>
  <si>
    <t>累计考核基础分1072分，累计加分522分，累计考核总分1594分；2020年4月获得表扬，2020年8月获得表扬，剩余考核分394分</t>
  </si>
  <si>
    <t>201</t>
  </si>
  <si>
    <t>1236</t>
  </si>
  <si>
    <t>余小欣</t>
  </si>
  <si>
    <t>累计考核基础分3700分，累计加分1320分，累计考核总分4920分；2018年2月获得表扬,2018年7月获得表扬,2018年12月获得表扬,2019年5月获得表扬,2019年10月获得表扬,2020年2月获得表扬,2020年6月获得表扬,2020年10月获得表扬,剩余考核分120分</t>
  </si>
  <si>
    <t>累计扣分100分（10+30+10+20+10+20）</t>
  </si>
  <si>
    <t>202</t>
  </si>
  <si>
    <t>1237</t>
  </si>
  <si>
    <t>杨远建</t>
  </si>
  <si>
    <t>累计考核基础分3700分，累计加分1541分，累计考核总分5227分；2018年2月获得表扬，2018年6月获得表扬，2018年11月获得表扬，2019年3月获得表扬，2019年8月获得表扬，2019年12月获得表扬，2020年3月获得表扬，2020年10月获得表扬，剩余考核分427分</t>
  </si>
  <si>
    <t>累计扣分14分（10+4）</t>
  </si>
  <si>
    <t>203</t>
  </si>
  <si>
    <t>1238</t>
  </si>
  <si>
    <t>张杰伟</t>
  </si>
  <si>
    <t>累计考核基础分3928分，累计加分1270分，累计考核总分5078分,2017年12月获得表扬，2018年6月获得表扬，2018年11月获得表扬，2019年3月获得表扬，2019年8月获得表扬，2019年12月获得表扬，2020年4月获得表扬，2020年10月获得表扬，剩余考核分278分</t>
  </si>
  <si>
    <t>新：累扣120（20+50+10+10+30）分（2018年4月因寻衅滋事被一次性扣50分处理）</t>
  </si>
  <si>
    <t>204</t>
  </si>
  <si>
    <t>1239</t>
  </si>
  <si>
    <t>钟雄辉</t>
  </si>
  <si>
    <t>拐卖儿童罪</t>
  </si>
  <si>
    <t>二个月七天</t>
  </si>
  <si>
    <t>入监日期2019.12.10</t>
  </si>
  <si>
    <t>累计考核基础分757分，累计加分176分，累计考核总分933分；2020年8月获得表扬，剩余考核分333分</t>
  </si>
  <si>
    <t>206</t>
  </si>
  <si>
    <t>1241</t>
  </si>
  <si>
    <t>邵珠源</t>
  </si>
  <si>
    <t>一年九个月二十二天</t>
  </si>
  <si>
    <t>四个月二十四天</t>
  </si>
  <si>
    <t>累计考核基础分1900分，累计加分807分，累计考核总分2693分；2019年8月获得表扬，2019年12月获得表扬，2020年5月获得表扬，2020年9月获得表扬，剩余考核分293分</t>
  </si>
  <si>
    <t>累计扣分14分（4+10）</t>
  </si>
  <si>
    <t>207</t>
  </si>
  <si>
    <t>1242</t>
  </si>
  <si>
    <t>杨保军</t>
  </si>
  <si>
    <t>五年四个月二十七天</t>
  </si>
  <si>
    <t>累计考核基础分2900分，累计加分925分，累计考核总分3755分；2018年11月获得表扬，2019年3月获得表扬，2019年7月获得表扬，2019年12月获得表扬，2020年4月获得表扬，2020年9月获得表扬，剩余考核分155分</t>
  </si>
  <si>
    <t>累计扣分70分（30+20+20）</t>
  </si>
  <si>
    <t>208</t>
  </si>
  <si>
    <t>1243</t>
  </si>
  <si>
    <t>叶泽龙（自报名）</t>
  </si>
  <si>
    <t>十一年十四天</t>
  </si>
  <si>
    <t>八年十个月十六天</t>
  </si>
  <si>
    <t>累计考核基础分2900分，累计加分1027分，累计考核总分3902分；2018年11月获得表扬，2019年4月获得表扬，2019年8月获得表扬，2019年12月获得表扬，2020年4月获得表扬，2020年10月获得表扬，剩余考核分302分</t>
  </si>
  <si>
    <t>累计扣分25分（20+5）</t>
  </si>
  <si>
    <t>209</t>
  </si>
  <si>
    <t>1244</t>
  </si>
  <si>
    <t>周堪荣</t>
  </si>
  <si>
    <t>十六年一个月十一天</t>
  </si>
  <si>
    <t>十三年四个月九天</t>
  </si>
  <si>
    <t>累计考核基础分3500分，累计加分1071分，累计考核总分4466分；2018年4月获得表扬，2018年9月获得表扬，2019年1月获得表扬，2019年6月获得表扬，2019年12月获得表扬，2020年4月获得表扬，2020年10月获得表扬，剩余考核分266分</t>
  </si>
  <si>
    <t>累计扣分105分（30+10+5+30+30）</t>
  </si>
  <si>
    <t>210</t>
  </si>
  <si>
    <t>1245</t>
  </si>
  <si>
    <t>刘铁兵</t>
  </si>
  <si>
    <t>挪用公款罪，行贿罪</t>
  </si>
  <si>
    <t>四年七个月十八天</t>
  </si>
  <si>
    <t>一年三个月四天</t>
  </si>
  <si>
    <t>2017.08.23减去有期徒刑六个月</t>
  </si>
  <si>
    <t>三年一个月七天</t>
  </si>
  <si>
    <t>累计考核基础分6081分，累计加分1633分，累计考核总分6697分；其中2017年3月至6月折换成表扬1次；2017年8月获得表扬,2017年12月获得表扬,2018年4月获得表扬,2018年8月获得表扬,2018年12月获得表扬,2019年4月获得表扬,2019年9月获得表扬,2020年1月获得表扬,2020年6月获得表扬,剩余考核分697分</t>
  </si>
  <si>
    <t>累计扣分17分（2+5+10）</t>
  </si>
  <si>
    <t>219</t>
  </si>
  <si>
    <t>1254</t>
  </si>
  <si>
    <t>十监区</t>
  </si>
  <si>
    <t>张玉明</t>
  </si>
  <si>
    <t>九年八个月四天</t>
  </si>
  <si>
    <t>六年十一个月二天</t>
  </si>
  <si>
    <t>2018.04.04减去有期徒刑六个月</t>
  </si>
  <si>
    <t>累计考核基础分3500分，累计加分1248分，累计考核总分4748分；2018年4月获得表扬、2018年8月获得表扬，2019年1月获得表扬、2019年5月获得表扬、2019年10月获得表扬，2020年5月获得表扬、2020年6月获得表扬；剩余考核分548分</t>
  </si>
  <si>
    <t>224</t>
  </si>
  <si>
    <t>1259</t>
  </si>
  <si>
    <t>十一监区</t>
  </si>
  <si>
    <t>杨长水</t>
  </si>
  <si>
    <t>十年三个月二十九天</t>
  </si>
  <si>
    <t>累计考核基础分2575分，累计加分367分，累计考核总分2854分；2019年3月获得表扬；2019年9月获得表扬；2020年3月获得表扬；2020年7月获得表扬；剩余考核分454分</t>
  </si>
  <si>
    <t>累扣（新）：88（23+11+13+10+20+11）分</t>
  </si>
  <si>
    <t>226</t>
  </si>
  <si>
    <t>1261</t>
  </si>
  <si>
    <t>王淑林</t>
  </si>
  <si>
    <t>十年六个月</t>
  </si>
  <si>
    <t>六年十一个月五天</t>
  </si>
  <si>
    <t>累计考核基础分2575分，累计加分810分，累计考核总分3346分；2019年2月获得表扬；2019年6月获得表扬；2019年12月获得表扬；2020年4月获得表扬；2020年10月获得表扬；剩余考核分346分</t>
  </si>
  <si>
    <t>累扣（新）：39（19+20）分</t>
  </si>
  <si>
    <t>227</t>
  </si>
  <si>
    <t>1262</t>
  </si>
  <si>
    <t>郭建朝</t>
  </si>
  <si>
    <t>13万</t>
  </si>
  <si>
    <t>六年五个月十三天</t>
  </si>
  <si>
    <t>四年四个月二十六天</t>
  </si>
  <si>
    <t>2018.12.19减去有期徒刑四个月</t>
  </si>
  <si>
    <t>累计考核基础分2700分，累计加分201分，累计考核总分2901分；2019年1月获得表扬；2019年7月获得表扬；2020年1月获得表扬；2020年7月获得表扬；剩余考核分501分</t>
  </si>
  <si>
    <t>231</t>
  </si>
  <si>
    <t>1266</t>
  </si>
  <si>
    <t>苑春节</t>
  </si>
  <si>
    <t>七年九个月二十七天</t>
  </si>
  <si>
    <t>五年七个月二十九天</t>
  </si>
  <si>
    <t>累计考核基础分2900分，累计加分1265分，累计考核总分4135分；2018年10月获得表扬；2019年2月获得表扬；2019年6月获得表扬；2019年10月获得表扬；2020年2月获得表扬；2020年7月获得表扬；剩余考核分535分</t>
  </si>
  <si>
    <t>累扣（新）：30(30)分</t>
  </si>
  <si>
    <t>232</t>
  </si>
  <si>
    <t>1267</t>
  </si>
  <si>
    <t>钟勇坚</t>
  </si>
  <si>
    <t>五年一个月十四天</t>
  </si>
  <si>
    <t>三年二个月十天</t>
  </si>
  <si>
    <t>累计考核基础分2400分，累计加分1085分，累计考核总分3480分；2019年3月获得表扬；2019年7月获得表扬；2019年11月获得表扬；2020年3月获得表扬；2020年7月获得表扬；剩余考核分480分</t>
  </si>
  <si>
    <t>累扣（新）：5（5）分</t>
  </si>
  <si>
    <t>233</t>
  </si>
  <si>
    <t>1268</t>
  </si>
  <si>
    <t>李劲</t>
  </si>
  <si>
    <t>抢劫罪、强制猥亵妇女罪</t>
  </si>
  <si>
    <t>0.3万</t>
  </si>
  <si>
    <t>六年七个月六天</t>
  </si>
  <si>
    <t>四年五个月八天</t>
  </si>
  <si>
    <t>累计考核基础分2900分，累计加分1100分，累计考核总分3975分；2018年11月获得表扬；2019年3月获得表扬；2019年8月获得表扬；2019年12月获得表扬；2020年3月获得表扬；2020年7月获得表扬；剩余考核分375分</t>
  </si>
  <si>
    <t>累扣（新）：25(15+10)分</t>
  </si>
  <si>
    <t>234</t>
  </si>
  <si>
    <t>1269</t>
  </si>
  <si>
    <t>罗德有</t>
  </si>
  <si>
    <t>三年五个月二天</t>
  </si>
  <si>
    <t>2018.06.15减去有期徒刑四个月</t>
  </si>
  <si>
    <t>累计考核基础分3300分，累计加分373分，累计考核总分3558分；2018年8月获得表扬，2019年2月获得表扬，2019年8月获得表扬；2020年2月获得表扬；2020年6月获得表扬；剩余考核分558分</t>
  </si>
  <si>
    <t>累扣（新）：115（5+5+10+21+6+18+30+20）分</t>
  </si>
  <si>
    <t>235</t>
  </si>
  <si>
    <t>1270</t>
  </si>
  <si>
    <t>欧白冬</t>
  </si>
  <si>
    <t>九年五个月八天</t>
  </si>
  <si>
    <t>七年三个月十天</t>
  </si>
  <si>
    <t>累计考核基础分2900分，累计加分515分，累计考核总分3415分；2018年11月获得表扬，2019年3月获得表扬；2019年8月获得表扬；20120年1月获得表扬；2020年6月获得表扬；剩余考核分415分</t>
  </si>
  <si>
    <t>236</t>
  </si>
  <si>
    <t>1271</t>
  </si>
  <si>
    <t>欧阳雄健（自报名）</t>
  </si>
  <si>
    <t>五年四个月一天</t>
  </si>
  <si>
    <t>三年三个月十四天</t>
  </si>
  <si>
    <t>累计考核基础分2700分，累计加分293分，累计考核总分2940分；2019年1月获得表扬，2019年7月获得表扬，2019年12月获得表扬；2020年6月获得表扬；剩余考核分540分</t>
  </si>
  <si>
    <t>累扣（新）：53(4+29+20)分</t>
  </si>
  <si>
    <t>238</t>
  </si>
  <si>
    <t>1273</t>
  </si>
  <si>
    <t>唐恭彬</t>
  </si>
  <si>
    <t>五年六个月五天</t>
  </si>
  <si>
    <t>三年四个月七天</t>
  </si>
  <si>
    <t>累计考核基础分2900分，累计加分909分，累计考核总分3789分；2018年11月获得表扬；2019年4月获得表扬；2019年9月获得表扬；2020年1月获得表扬；2020年5月获得表扬；2020年10月获得表扬；剩余考核分189分</t>
  </si>
  <si>
    <t>累扣（新）：20（15+5）分</t>
  </si>
  <si>
    <t>239</t>
  </si>
  <si>
    <t>1274</t>
  </si>
  <si>
    <t>陈树标</t>
  </si>
  <si>
    <t>运输、制造毒品罪、非法持有枪支罪</t>
  </si>
  <si>
    <t>十六年八个月九天</t>
  </si>
  <si>
    <t>十四年一个月十八天</t>
  </si>
  <si>
    <t>2018.06.15减去有期徒刑六个月</t>
  </si>
  <si>
    <t>累计考核基础分3300分，累计加分734分，累计考核总分4015分；2018年6月获得表扬；2018年10月获得表扬；2019年3月获得表扬；2019年9月获得表扬；2020年2月获得表扬；2020年7月获得表扬；剩余考核分415分</t>
  </si>
  <si>
    <t>累扣（新）：19（5+14）分</t>
  </si>
  <si>
    <t>240</t>
  </si>
  <si>
    <t>1275</t>
  </si>
  <si>
    <t>黄早立</t>
  </si>
  <si>
    <t>累计考核基础分3700分，累计加分812分，累计考核总分4412分；2018年2月获得表扬，2018年7月获得表扬；2018年11月获得表扬，2019年4月获得表扬；2019年9月获得表扬，2020年3月获得表扬；2020年10月获得表扬；剩余考核分212分</t>
  </si>
  <si>
    <t>累扣（新）：100分（20+5+10+15+10+30+10）</t>
  </si>
  <si>
    <t>241</t>
  </si>
  <si>
    <t>1276</t>
  </si>
  <si>
    <t>陈剑辉</t>
  </si>
  <si>
    <t>故意伤害罪、寻衅滋事罪、盗窃罪</t>
  </si>
  <si>
    <t>1000</t>
  </si>
  <si>
    <t>三年十个月二天</t>
  </si>
  <si>
    <t>累计考核基础分2900分，累计加分1279分，累计考核总分4179分；2018年10月获得表扬，2019年2月获得表扬；2019年6月获得表扬，2019年10月获得表扬；2020年2月获得表扬，2020年7月获得表扬；剩余考核分579分</t>
  </si>
  <si>
    <t>242</t>
  </si>
  <si>
    <t>1277</t>
  </si>
  <si>
    <t>李然根</t>
  </si>
  <si>
    <t>十年五个月五天</t>
  </si>
  <si>
    <t>八年三个月七天</t>
  </si>
  <si>
    <t>累计考核基础分2900分，累计加分605分，累计考核总分3505分；2018年11月获得表扬，2019年5月获得表扬；2019年10月获得表扬，2020年3月获得表扬；2020年7月获得表扬，剩余考核分505分</t>
  </si>
  <si>
    <t>243</t>
  </si>
  <si>
    <t>1278</t>
  </si>
  <si>
    <t>杨云喜</t>
  </si>
  <si>
    <t>七年二个月二十七天</t>
  </si>
  <si>
    <t>五年三个月二十三天</t>
  </si>
  <si>
    <t>累计考核基础分2400分，累计加分1099分，累计考核总分3489分；2019年3月获得表扬，2019年8月获得表扬；2019年12月获得表扬，2020年3月获得表扬；2020年7月获得表扬；剩余考核分489分</t>
  </si>
  <si>
    <t>累扣（新）：10（10）分</t>
  </si>
  <si>
    <t>244</t>
  </si>
  <si>
    <t>1279</t>
  </si>
  <si>
    <t>林小斌</t>
  </si>
  <si>
    <t>十三年六个月</t>
  </si>
  <si>
    <t>七年十个月二十二天</t>
  </si>
  <si>
    <t>五年八个月二十四天</t>
  </si>
  <si>
    <t>2018.11.08减去有期徒刑一个月</t>
  </si>
  <si>
    <t>累计考核基础分2900分，累计加分586分，累计考核总分3378分；2018年11月获得表扬，2019年4月获得表扬；2019年10月获得表扬，2020年2月获得表扬；2020年7月获得表扬；剩余考核分378分</t>
  </si>
  <si>
    <t>累扣（新）：108(5+19+15+5+15+15+4+5+10+15)分</t>
  </si>
  <si>
    <t>245</t>
  </si>
  <si>
    <t>1280</t>
  </si>
  <si>
    <t>黄迪伊</t>
  </si>
  <si>
    <t>四年一个月</t>
  </si>
  <si>
    <t>0.4万</t>
  </si>
  <si>
    <t>一年四个月二十七天</t>
  </si>
  <si>
    <t>累计考核基础分1733分，累计加分483分，累计考核总分2195分；2019年11月获得表扬，2020年4月获得表扬；2020年8月获得表扬；剩余考核分395分</t>
  </si>
  <si>
    <t>累扣（新）：21(9+12)分</t>
  </si>
  <si>
    <t>246</t>
  </si>
  <si>
    <t>1281</t>
  </si>
  <si>
    <t>朱运发</t>
  </si>
  <si>
    <t>23</t>
  </si>
  <si>
    <t>十个月十三天</t>
  </si>
  <si>
    <t>累计考核基础分1381分，累计加分632分，累计考核总分1978分；2020年2月获得表扬；2020年5月获得表扬；2020年10月获得表扬；剩余考核分178分</t>
  </si>
  <si>
    <t>新：累扣35（35）分</t>
  </si>
  <si>
    <t>248</t>
  </si>
  <si>
    <t>1283</t>
  </si>
  <si>
    <t>曹柏贤</t>
  </si>
  <si>
    <t>6.3万</t>
  </si>
  <si>
    <t>八年三个月十四天</t>
  </si>
  <si>
    <t>六年一个月十六天</t>
  </si>
  <si>
    <t>累计考核基础分2900分，累计加分570分，累计考核总分3470分；2018年11月获得表扬；2019年4月获得表扬；2019年10月获得表扬；2020年2月获得表扬；2020年7月获得表扬；剩余考核分470分</t>
  </si>
  <si>
    <t>249</t>
  </si>
  <si>
    <t>1284</t>
  </si>
  <si>
    <t>林土庆</t>
  </si>
  <si>
    <t>参加黑社会性质组织罪、故意杀人罪、开设赌场罪、寻衅滋事罪、故意伤害罪</t>
  </si>
  <si>
    <t>二十一年十个月二十九天</t>
  </si>
  <si>
    <t>2017.12.06减为有期徒刑二十五年</t>
  </si>
  <si>
    <t>二年九个月二十四天</t>
  </si>
  <si>
    <t>累计考核基础分4983分，累计加分1537分，累计考核总分6485分；2017年5至6月折算表扬1次；2017年8月获得表扬；2018年1月获得表扬；2018年5月获得表扬；2018年9月获得表扬；2019年2月获得表扬；2019年7月获得表扬；2019年11月获得表扬；2020年5月获得表扬（补报）；2020年7月获得表扬；剩余考核分485分</t>
  </si>
  <si>
    <t>累扣（新）：35（20+15）分</t>
  </si>
  <si>
    <t>251</t>
  </si>
  <si>
    <t>1286</t>
  </si>
  <si>
    <t>冯亚飞</t>
  </si>
  <si>
    <t>聚众斗殴罪、寻衅滋事罪</t>
  </si>
  <si>
    <t>一年四个月二天</t>
  </si>
  <si>
    <t>累计考核基础分1636分，累计加分630分，累计考核总分2239分；2019年11月获得表扬；2020年3月获得表扬；2020年8月获得表扬；剩余考核分439分</t>
  </si>
  <si>
    <t>累扣（新）：27（19+8）分</t>
  </si>
  <si>
    <t>253</t>
  </si>
  <si>
    <t>1288</t>
  </si>
  <si>
    <t>李明</t>
  </si>
  <si>
    <t>0.5万</t>
  </si>
  <si>
    <t>五年四个月二十二天</t>
  </si>
  <si>
    <t>三年四个月五天</t>
  </si>
  <si>
    <t>累计考核基础分2700分，累计加分985分，累计考核总分3685分；2019年1月获得表扬;2019年6月获得表扬;2019年10月获得表扬;2020年2月获得表扬;2020年6月获得表扬；2020年10月获得表扬;剩余考核分85分</t>
  </si>
  <si>
    <t>255</t>
  </si>
  <si>
    <t>1290</t>
  </si>
  <si>
    <t>廖尚等</t>
  </si>
  <si>
    <t>1.5万</t>
  </si>
  <si>
    <t>五年四个月七天</t>
  </si>
  <si>
    <t>三年二个月九天</t>
  </si>
  <si>
    <t>累计考核基础分2900分，累计加分348分，累计考核总分3223分；2018年10月获得表扬；2019年4月获得表扬；2019年10月获得表扬；2020年3月获得表扬；2020年8月获得表扬；剩余考核分223分</t>
  </si>
  <si>
    <t>累扣（新）：25(5+5+15)</t>
  </si>
  <si>
    <t>256</t>
  </si>
  <si>
    <t>1291</t>
  </si>
  <si>
    <t>刘育智</t>
  </si>
  <si>
    <t>十一年九个月</t>
  </si>
  <si>
    <t>二年九个月十八天</t>
  </si>
  <si>
    <t>七个月二十天</t>
  </si>
  <si>
    <t>累计考核基础分2900分，累计加分1280分，累计考核总分4140分；2018年11月获得表扬；2019年3月获得表扬；2019年8月获得表扬；2019年12月获得表扬；2020年5月获得表扬；2020年7月获得表扬；剩余考核分540分</t>
  </si>
  <si>
    <t>累扣（新）：40（20+20）分</t>
  </si>
  <si>
    <t>257</t>
  </si>
  <si>
    <t>1292</t>
  </si>
  <si>
    <t>雷自佩</t>
  </si>
  <si>
    <t xml:space="preserve"> 0</t>
  </si>
  <si>
    <t>二年七个月二十八天</t>
  </si>
  <si>
    <t>七个月十天</t>
  </si>
  <si>
    <t>累计考核基础分2700分，累计加分1091分，累计考核总分3791分；2018年12月获得表扬，2019年4月获得表扬，2019年8月获得表扬，2020年1月获得表扬；2020年5月获得表扬；2020年10月获得表扬；剩余考核分191分</t>
  </si>
  <si>
    <t>259</t>
  </si>
  <si>
    <t>1294</t>
  </si>
  <si>
    <t>邵日生</t>
  </si>
  <si>
    <t>1.3万</t>
  </si>
  <si>
    <t>五个月二十四天</t>
  </si>
  <si>
    <t>累计考核基础分1900分，累计加分696分，累计考核总分2596分；2019年9月获得表扬；2020年1月获得表扬；2020年5月获得表扬；2020年9月获得表扬；剩余考核分196分</t>
  </si>
  <si>
    <t>260</t>
  </si>
  <si>
    <t>1295</t>
  </si>
  <si>
    <t>唐勇（自报名）</t>
  </si>
  <si>
    <t>十年六个月三天</t>
  </si>
  <si>
    <t>八年四个月五天</t>
  </si>
  <si>
    <t>累计考核基础分2900分，累计加分1212分，累计考核总分4112分；2018年8月获得表扬；2018年12月获得表扬；2019年5月获得表扬；2019年9月获得表扬；2020年1月获得表扬；2020年6月获得表扬；剩余考核分512分</t>
  </si>
  <si>
    <t>262</t>
  </si>
  <si>
    <t>1297</t>
  </si>
  <si>
    <t>十二监区</t>
  </si>
  <si>
    <t>蔡标极</t>
  </si>
  <si>
    <t>非法买卖制毒物品罪</t>
  </si>
  <si>
    <t>累计考核基础分1733分，累计加分932分，累计考核总分2665分;其中2019年9月获得表扬，2019年12月获得表扬，2020年5月获得表扬，2020年9月获得表扬；剩余考核分265分。</t>
  </si>
  <si>
    <t>265</t>
  </si>
  <si>
    <t>1300</t>
  </si>
  <si>
    <t>黄小华</t>
  </si>
  <si>
    <t>九个月二天</t>
  </si>
  <si>
    <t>累计考核基础分1636分，累计加分390分，累计考核总分2000分;其中2019年12月获得表扬，2020年4月获得表扬，2020年9月获得表扬；剩余考核分200分</t>
  </si>
  <si>
    <t>新：累扣26（11+15）分</t>
  </si>
  <si>
    <t>266</t>
  </si>
  <si>
    <t>1301</t>
  </si>
  <si>
    <t>何志斌</t>
  </si>
  <si>
    <t>24000</t>
  </si>
  <si>
    <t>五年十九天</t>
  </si>
  <si>
    <t>二年十个月二十一天</t>
  </si>
  <si>
    <t>累计考核基础分2900分，累计加分999分，累计考核总分3884分;其中2018年10月获得表扬，2019年2月获得表扬，2019年5月获得表扬，2019年10月获得表扬，2020年3月获得表扬，2020年10月获得表扬；剩余考核分284分</t>
  </si>
  <si>
    <t>新：扣15（15）分</t>
  </si>
  <si>
    <t>267</t>
  </si>
  <si>
    <t>1302</t>
  </si>
  <si>
    <t>李博</t>
  </si>
  <si>
    <t>三年十一个月十二天</t>
  </si>
  <si>
    <t>二年六个月十四天</t>
  </si>
  <si>
    <t>累计考核基础分1900分，累计加分965分，累计考核总分2865分;其中2019年8月获得表扬，2019年12月获得表扬，2020年4月获得表扬，2020年8月获得表扬；剩余考核分465分</t>
  </si>
  <si>
    <t>269</t>
  </si>
  <si>
    <t>1304</t>
  </si>
  <si>
    <t>龙昌胜</t>
  </si>
  <si>
    <t>累计考核基础分1524分，累计加分61分，累计考核总分1484分;其中2020年1月获得表扬，2020年10月获得表扬；剩余考核分284分</t>
  </si>
  <si>
    <t>新：累扣101（8+12+10+12+30+8+8+13)分</t>
  </si>
  <si>
    <t>271</t>
  </si>
  <si>
    <t>1306</t>
  </si>
  <si>
    <t>林辉寿</t>
  </si>
  <si>
    <t>销售伪劣产品罪</t>
  </si>
  <si>
    <t>四年二个月</t>
  </si>
  <si>
    <t>一年六个月二十三天</t>
  </si>
  <si>
    <t>累计考核基础分1524分，累计加分466分，累计考核总分1990分;其中2019年11月获得表扬，2020年4月获得表扬，2020年9月获得表扬；剩余考核分190分</t>
  </si>
  <si>
    <t>　　该犯确有悔改表现，提请减去有期徒刑六个月。</t>
  </si>
  <si>
    <t>273</t>
  </si>
  <si>
    <t>1308</t>
  </si>
  <si>
    <t>李泽栋</t>
  </si>
  <si>
    <t>一年三个月十八天</t>
  </si>
  <si>
    <t>累计考核基础分1733分，累计加分944分，累计考核总分2677分;其中2019年9月获得表扬，2020年1月获得表扬，2020年5月获得表扬，2020年9月获得表扬；剩余考核分277分</t>
  </si>
  <si>
    <t>274</t>
  </si>
  <si>
    <t>1309</t>
  </si>
  <si>
    <t>姆贝依.姆贝迪.伟.费边</t>
  </si>
  <si>
    <t>十一年八个月二十三天</t>
  </si>
  <si>
    <t>累计考核基础分2569分，累计加分100分，累计考核总分2551分;其中2019年3月获得表扬，2019年9月获得表扬，2020年3月获得表扬，2020年10月获得表扬；剩余考核分151分</t>
  </si>
  <si>
    <t>新：累扣118（25+23+23+17+20+10)分</t>
  </si>
  <si>
    <t>275</t>
  </si>
  <si>
    <t>1310</t>
  </si>
  <si>
    <t>欧略</t>
  </si>
  <si>
    <t>累计考核基础分3700分，累计加分1469分，累计考核总分5169分;其中2018年2月获得表扬，2018年6月获得表扬，2018年10月获得表扬，2019年2月获得表扬，2019年7月获得表扬，2019年11月获得表扬，2020年3月获得表扬，2020年10月获得表扬；剩余考核分369分</t>
  </si>
  <si>
    <t>276</t>
  </si>
  <si>
    <t>1311</t>
  </si>
  <si>
    <t>吴博</t>
  </si>
  <si>
    <t>入监日期2019.07.05</t>
  </si>
  <si>
    <t>一年二个月二十五天</t>
  </si>
  <si>
    <t>累计考核基础分1275分，累计加分542分，累计考核总分1817分;其中2020年2月获得表扬，2020年6月获得表扬，2020年10月获得表扬；剩余考核分17分</t>
  </si>
  <si>
    <t>277</t>
  </si>
  <si>
    <t>1312</t>
  </si>
  <si>
    <t>王军</t>
  </si>
  <si>
    <t>四年五个月十一天</t>
  </si>
  <si>
    <t>二年九个月五天</t>
  </si>
  <si>
    <t>2019.04.30减去有期徒刑七个月</t>
  </si>
  <si>
    <t>一年五个月</t>
  </si>
  <si>
    <t>累计考核基础分2100分，累计加分202分，累计考核总分2292分;其中2019年8月获得表扬，2020年2月获得表扬，2020年7月获得表扬；剩余考核分492分</t>
  </si>
  <si>
    <t>278</t>
  </si>
  <si>
    <t>1313</t>
  </si>
  <si>
    <t>魏甲楠</t>
  </si>
  <si>
    <t>二年五个月二天</t>
  </si>
  <si>
    <t>一年四天</t>
  </si>
  <si>
    <t>累计考核基础分1900分，累计加分662分，累计考核总分2562分;其中2019年9月获得表扬，2020年1月获得表扬，2020年5月获得表扬，2020年9月获得表扬；剩余考核分162分</t>
  </si>
  <si>
    <t>279</t>
  </si>
  <si>
    <t>1314</t>
  </si>
  <si>
    <t>巫文忠</t>
  </si>
  <si>
    <t>一年九个月十六天</t>
  </si>
  <si>
    <t>累计考核基础分1700分，累计加分808分，累计考核总分2508分；其中2019年9月获得表扬，2020年1月获得表扬，2020年6月获得表扬，2020年10月获得表扬；剩余考核分108分</t>
  </si>
  <si>
    <t>280</t>
  </si>
  <si>
    <t>1315</t>
  </si>
  <si>
    <t>吴毅</t>
  </si>
  <si>
    <t>运输毒品罪、非法持有毒品</t>
  </si>
  <si>
    <t>十三年六个月二十四天</t>
  </si>
  <si>
    <t>十一年七个月二十天</t>
  </si>
  <si>
    <t>累计考核基础分2400分，累计加分1169分，累计考核总分3569分;其中2019年2月获得表扬，2019年6月获得表扬，2019年10月获得表扬，2020年3月获得表扬，2020年7月获得表扬；剩余考核分569分</t>
  </si>
  <si>
    <t>282</t>
  </si>
  <si>
    <t>1317</t>
  </si>
  <si>
    <t>许煜</t>
  </si>
  <si>
    <t>四年三个月二十一天</t>
  </si>
  <si>
    <t>二年三个月三天</t>
  </si>
  <si>
    <t>累计考核基础分2700分，累计加分1071分，累计考核总分3771分;其中2018年12月获得表扬，2019年4月获得表扬，2019年8月获得表扬，2020年1月获得表扬，2020年5月获得表扬，2020年10月获得表扬；剩余考核分171分。</t>
  </si>
  <si>
    <t>283</t>
  </si>
  <si>
    <t>1318</t>
  </si>
  <si>
    <t>余家盛</t>
  </si>
  <si>
    <t>三年六个月二十天</t>
  </si>
  <si>
    <t>一年四个月二十二天</t>
  </si>
  <si>
    <t>累计考核基础分2900分，累计加分797分，累计考核总分3647分；其中2018年10月获得表扬，2019年3月获得表扬，2019年8月获得表扬，2019年12月获得表扬，2020年5月获得表扬，2020年10月获得表扬；剩余考核分47分</t>
  </si>
  <si>
    <t>新：累扣50（20+10+20）分</t>
  </si>
  <si>
    <t>减去有期徒刑四个月，剥夺政治权利改为一年</t>
  </si>
  <si>
    <t>284</t>
  </si>
  <si>
    <t>1319</t>
  </si>
  <si>
    <t>祝嗳</t>
  </si>
  <si>
    <t>三年七个月</t>
  </si>
  <si>
    <t>一年一个月十三天</t>
  </si>
  <si>
    <t>累计考核基础分1524分，累计加分615分，累计考核总分2139分;其中2019年11月获得表扬，2020年4月获得表扬，2020年8月获得表扬；剩余考核分339分</t>
  </si>
  <si>
    <t>286</t>
  </si>
  <si>
    <t>1321</t>
  </si>
  <si>
    <t>钟应培</t>
  </si>
  <si>
    <t>86000</t>
  </si>
  <si>
    <t>四年十个月四天</t>
  </si>
  <si>
    <t>三年六个月二十五天</t>
  </si>
  <si>
    <t>累计考核基础分1700分，累计加分757分，累计考核总分2447分;其中2019年10月获得表扬，2020年2月获得表扬，2020年6月获得表扬，2020年10月获得表扬；剩余考核分47分</t>
  </si>
  <si>
    <t>新：累扣10分</t>
  </si>
  <si>
    <t>287</t>
  </si>
  <si>
    <t>1322</t>
  </si>
  <si>
    <t>十三监区</t>
  </si>
  <si>
    <t>蔡文成</t>
  </si>
  <si>
    <t>十一年五个月十一天</t>
  </si>
  <si>
    <t>入监日期2018.02.05</t>
  </si>
  <si>
    <t>累计考核基础分2975分，累计加分643分，累计考核总分3579分，2018年10获得表扬：2019年4月获得表扬；2019年9月获得表扬；2020年2月获得表扬；2020年6月获得表扬；剩余考核分295分</t>
  </si>
  <si>
    <t>5个表扬</t>
  </si>
  <si>
    <t>新：累扣39（13+10+16）分</t>
  </si>
  <si>
    <t>291</t>
  </si>
  <si>
    <t>1326</t>
  </si>
  <si>
    <t>蔡卓林</t>
  </si>
  <si>
    <t>24</t>
  </si>
  <si>
    <t>九年六个月二十六天</t>
  </si>
  <si>
    <t>六年七个月十三天</t>
  </si>
  <si>
    <t>累计考核基础分2463分，累计加分1063分，累计考核总分3516分，2019年2月获得表扬；2019年7月获得表扬；2019年11月获得表扬；2020年3月获得表扬：2020年7月获得表扬；剩余考核分516分</t>
  </si>
  <si>
    <t>292</t>
  </si>
  <si>
    <t>1327</t>
  </si>
  <si>
    <t>陈冰明</t>
  </si>
  <si>
    <t>抢劫罪、强奸罪</t>
  </si>
  <si>
    <t>6000</t>
  </si>
  <si>
    <t>八年一个月九天</t>
  </si>
  <si>
    <t>五年十一个月十一天</t>
  </si>
  <si>
    <t>2018.11.08</t>
  </si>
  <si>
    <t>累计考核基础分2900分，累计加分425分，累计考核总分3225分，2018年11获得表扬：2019年5月获得表扬；2019年10月获得表扬；2020年3月获得表扬；2020年9月获得表扬；剩余考核分225分</t>
  </si>
  <si>
    <t>新；累扣100（20+15+17+13+12+8+15）分</t>
  </si>
  <si>
    <t>293</t>
  </si>
  <si>
    <t>1328</t>
  </si>
  <si>
    <t>邓村君</t>
  </si>
  <si>
    <t>二年十个月十一天</t>
  </si>
  <si>
    <t>2018.12.19</t>
  </si>
  <si>
    <t>累计考核基础分2700分，累计加分760分，累计考核总分3426分，2018年12获得表扬：2019年5月获得表扬；2019年11月获得表扬；2020年3月获得表扬；2020年7月获得表扬；剩余考核分426分</t>
  </si>
  <si>
    <t>新：累扣34（17+13+4）分</t>
  </si>
  <si>
    <t>294</t>
  </si>
  <si>
    <t>1329</t>
  </si>
  <si>
    <t>郭多弟</t>
  </si>
  <si>
    <t>70000</t>
  </si>
  <si>
    <t>二年四个月八天</t>
  </si>
  <si>
    <t>十一个月十天</t>
  </si>
  <si>
    <t>2019.08.08</t>
  </si>
  <si>
    <t>累计考核基础分1900分，累计加分810分，累计考核总分2690分，2019年8获得表扬：2019年12月获得表扬；2020年5月获得表扬；2020年8月获得表扬；剩余考核分290分</t>
  </si>
  <si>
    <t>295</t>
  </si>
  <si>
    <t>1330</t>
  </si>
  <si>
    <t>梁殿柏</t>
  </si>
  <si>
    <t>四年十个月十天</t>
  </si>
  <si>
    <t>三年五个月十二天</t>
  </si>
  <si>
    <t>累计考核基础分1900分，累计加分795分，累计考核总分2695分，2019年8月获得表扬；2019年12月获得表扬；2020年4月获得表扬：2020年8月获得表扬；剩余考核分295分</t>
  </si>
  <si>
    <t>296</t>
  </si>
  <si>
    <t>1331</t>
  </si>
  <si>
    <t>林访</t>
  </si>
  <si>
    <t>抢劫罪、绑架、故意伤害</t>
  </si>
  <si>
    <t>一年四个月十二天</t>
  </si>
  <si>
    <t>累计考核基础分2900分，累计加分390分，累计考核总分3185分，2019年2月获得表扬；2019年7月获得表扬；2019年11月获得表扬；2020年3月获得表扬：2020年7月获得表扬；剩余考核分185分</t>
  </si>
  <si>
    <t>新：累扣105（100+5）分</t>
  </si>
  <si>
    <t>297</t>
  </si>
  <si>
    <t>1332</t>
  </si>
  <si>
    <t>刘经想</t>
  </si>
  <si>
    <t>抢劫罪、盗窃罪、非法持有枪支罪</t>
  </si>
  <si>
    <t>21000</t>
  </si>
  <si>
    <t>五年八个月十一天</t>
  </si>
  <si>
    <t>三年六个月十三天</t>
  </si>
  <si>
    <t>累计考核基础分2900分，累计加分742分，累计考核总分3614分，2018年11月获得表扬；2019年4月获得表扬；2019年10月获得表扬；2020年2月获得表扬：2020年7月获得表扬；2020年10月获得表扬；剩余考核分14分</t>
  </si>
  <si>
    <t>新：累扣28（13+15）分</t>
  </si>
  <si>
    <t>298</t>
  </si>
  <si>
    <t>1333</t>
  </si>
  <si>
    <t>龙其顺</t>
  </si>
  <si>
    <t>六年二个月二十天</t>
  </si>
  <si>
    <t>四年二个月五天</t>
  </si>
  <si>
    <t>累计考核基础分2700分，累计加分765分，累计考核总分3371分，2018年12月获得表扬；2019年4月获得表扬；2019年8月获得表扬；2020年2月获得表扬：2020年10月获得表扬；剩余考核分371分</t>
  </si>
  <si>
    <t>新：累扣分94（11+23+30+5+3+22）分</t>
  </si>
  <si>
    <t>299</t>
  </si>
  <si>
    <t>1334</t>
  </si>
  <si>
    <t>卢善华</t>
  </si>
  <si>
    <t>七年十个月二十五天</t>
  </si>
  <si>
    <t>五年十一个月二十一天</t>
  </si>
  <si>
    <t>2019.02.02</t>
  </si>
  <si>
    <t>累计考核基础分2400分，累计加分775分，累计考核总分3128分，2019年4月获得表扬；2019年9月获得表扬；2020年1月获得表扬；2020年6月获得表扬：2020年9月获得表扬；剩余考核分128分</t>
  </si>
  <si>
    <t>新：累扣分47（2+6+9+30）分</t>
  </si>
  <si>
    <t>300</t>
  </si>
  <si>
    <t>1335</t>
  </si>
  <si>
    <t>罗宗健</t>
  </si>
  <si>
    <t>抢劫罪、盗窃罪、故意伤害罪</t>
  </si>
  <si>
    <t>三年八个月十六天</t>
  </si>
  <si>
    <t>一年七个月二十九天</t>
  </si>
  <si>
    <t>累计考核基础分2700分，累计加分609分，累计考核总分3230分，2018年12月获得表扬；2019年6月获得表扬；2019年11月获得表扬；2020年3月获得表扬：2020年10月获得表扬；剩余考核分230分</t>
  </si>
  <si>
    <t>新：累扣分79（7+12+10+20+30）分</t>
  </si>
  <si>
    <t>301</t>
  </si>
  <si>
    <t>1336</t>
  </si>
  <si>
    <t>潘金祥</t>
  </si>
  <si>
    <t>十三年五个月十五天</t>
  </si>
  <si>
    <t>十年十个月二十四天</t>
  </si>
  <si>
    <t>2018.06.15</t>
  </si>
  <si>
    <t>累计考核基础分3300分，累计加分532分，累计考核总分3601分，2018年8月获得表扬；2019年10月获得表扬；2020年2月获得表扬：2020年6月获得表扬；2020年10月获得表扬；剩余考核分1分（2019年3月获得物质奖励）</t>
  </si>
  <si>
    <t>新：累扣231（18+10+6+7+21+28+30+27+19+13+10+42）分</t>
  </si>
  <si>
    <t>302</t>
  </si>
  <si>
    <t>1337</t>
  </si>
  <si>
    <t>许文生</t>
  </si>
  <si>
    <t>二年七个月二十九天</t>
  </si>
  <si>
    <t>七个月十一天</t>
  </si>
  <si>
    <t>累计考核基础分2700分，累计加分517分，累计考核总分3127分，2019年1月获得表扬；2019年7月获得表扬；2019年11月获得表扬：2020年4月获得表扬；2020年9月获得表扬：剩余考核分127分</t>
  </si>
  <si>
    <t>新：累扣90（20+5+15+5+45）分</t>
  </si>
  <si>
    <t>303</t>
  </si>
  <si>
    <t>1338</t>
  </si>
  <si>
    <t>杨创鸿</t>
  </si>
  <si>
    <t>运输、制造毒品罪</t>
  </si>
  <si>
    <t>九年十一个月二天</t>
  </si>
  <si>
    <t>七年六个月十三天</t>
  </si>
  <si>
    <t>2018.08.17</t>
  </si>
  <si>
    <t>二年一个月十三天</t>
  </si>
  <si>
    <t>累计考核基础分3100分，累计加分1395分，累计考核总分4455分，2018年8月获得表扬；2018年12月获得表扬；2019年4月获得表扬：2019年9月获得表扬；2020年1月获得表扬：2020年5月获得表扬；2020年9月获得表扬：剩余考核分205分</t>
  </si>
  <si>
    <t>新;累扣40（20+20)分</t>
  </si>
  <si>
    <t>304</t>
  </si>
  <si>
    <t>1339</t>
  </si>
  <si>
    <t>朱灶坤</t>
  </si>
  <si>
    <t>五年十个月二天</t>
  </si>
  <si>
    <t>三年九个月十五天</t>
  </si>
  <si>
    <t>累计考核基础分2700分，累计加分476分，累计考核总分3095分，2019年1月获得表扬；2019年6月获得表扬；2019年11月获得表扬：2020年4月获得表扬；2020年10月获得表扬：剩余考核分95分</t>
  </si>
  <si>
    <t>新：累扣81（10+15+35+1+20）分</t>
  </si>
  <si>
    <t>305</t>
  </si>
  <si>
    <t>1340</t>
  </si>
  <si>
    <t>十四监区</t>
  </si>
  <si>
    <t>黄启枫</t>
  </si>
  <si>
    <t>五年四个月二十天</t>
  </si>
  <si>
    <t>三年五个月十六天</t>
  </si>
  <si>
    <t>累计考核基础分2400分，累计加分1142分，累计考核总分3542分；2019年3月获得表扬，2019年8月获得表扬，2019年12月获得表扬，2020年3月获得表扬，2020年7月获得表扬；剩余考核分542分</t>
  </si>
  <si>
    <t>306</t>
  </si>
  <si>
    <t>1341</t>
  </si>
  <si>
    <t>黄都好</t>
  </si>
  <si>
    <t>三个月十一天</t>
  </si>
  <si>
    <t>累计考核基础分2463分，累计加分681分，累计考核总分3139分；2019年2月获得表扬，2019年7月获得表扬，2019年12月获得表扬，2020年4月获得表扬，2020年9月获得表扬；剩余考核分139分</t>
  </si>
  <si>
    <t>新：累扣5分</t>
  </si>
  <si>
    <t>307</t>
  </si>
  <si>
    <t>1342</t>
  </si>
  <si>
    <t>罗家荣</t>
  </si>
  <si>
    <t>盗窃罪、抢劫罪</t>
  </si>
  <si>
    <t>六个月十八天</t>
  </si>
  <si>
    <t>累计考核基础分2460分，累计加分733分，累计考核总分3193分；2019年3月获得表扬，2019年8月获得表扬，2019年12月获得表扬，2020年4月获得表扬，2020年9月获得表扬；剩余考核分193分</t>
  </si>
  <si>
    <t>308</t>
  </si>
  <si>
    <t>1343</t>
  </si>
  <si>
    <t>张俊杰</t>
  </si>
  <si>
    <t>一个月十七天</t>
  </si>
  <si>
    <t>累计考核基础分2463分，累计加分640分，累计考核总分3045分；2019年3月获得表扬，2019年8月获得表扬，2020年1月获得表扬，2020年6月获得表扬，2020年10月获得表扬；剩余考核分45分</t>
  </si>
  <si>
    <t>新：累扣58（10+10+10+13+10+5）分</t>
  </si>
  <si>
    <t>309</t>
  </si>
  <si>
    <t>1344</t>
  </si>
  <si>
    <t>毛大敏</t>
  </si>
  <si>
    <t>玩忽职守罪、受贿罪</t>
  </si>
  <si>
    <t>一年九个月十天</t>
  </si>
  <si>
    <t>入监日期2018.08.22</t>
  </si>
  <si>
    <t>二年一个月八天</t>
  </si>
  <si>
    <t>累计考核基础分2327分，累计加分1066分，累计考核总分3393分；2019年3月获得表扬，2019年7月获得表扬，2019年12月获得表扬，2020年4月获得表扬，2020年8月获得表扬；剩余考核分393分</t>
  </si>
  <si>
    <t>310</t>
  </si>
  <si>
    <t>1345</t>
  </si>
  <si>
    <t>谢伟强</t>
  </si>
  <si>
    <t>五年十个月十一天</t>
  </si>
  <si>
    <t>三年十一个月七天</t>
  </si>
  <si>
    <t>累计考核基础分2400分，累计加分851分，累计考核总分3251分；2019年3月获得表扬，2019年8月获得表扬，2019年12月获得表扬，2020年4月获得表扬，2020年8月获得表扬；剩余考核分251分</t>
  </si>
  <si>
    <t>311</t>
  </si>
  <si>
    <t>1346</t>
  </si>
  <si>
    <t>丁善宗</t>
  </si>
  <si>
    <t>八年十个月二十天</t>
  </si>
  <si>
    <t>六年十一个月十六天</t>
  </si>
  <si>
    <t>累计考核基础分2400分，累计加分677分，累计考核总分3022分；2019年3月获得表扬，2019年9月获得表扬，2020年1月获得表扬，2020年6月获得表扬，2020年10月获得表扬；剩余考核分22分</t>
  </si>
  <si>
    <t>新：累扣55（30+5+10+10）分</t>
  </si>
  <si>
    <t>312</t>
  </si>
  <si>
    <t>1347</t>
  </si>
  <si>
    <t>游永辉</t>
  </si>
  <si>
    <t>十年三个月十五天</t>
  </si>
  <si>
    <t>八年四个月十一天</t>
  </si>
  <si>
    <t>累计考核基础分2400分，累计加分881分，累计考核总分3271分；2019年3月获得表扬，2019年7月获得表扬，2019年12月获得表扬，2020年4月获得表扬，2020年8月获得表扬；剩余考核分271分</t>
  </si>
  <si>
    <t>313</t>
  </si>
  <si>
    <t>1348</t>
  </si>
  <si>
    <t>黄益民</t>
  </si>
  <si>
    <t>五年二十二天</t>
  </si>
  <si>
    <t>三年四天</t>
  </si>
  <si>
    <t>累计考核基础分2700分，累计加分461分，累计考核总分3162分；2019年1月获得表扬，2019年8月获得表扬，2020年1月获得表扬，2020年5月获得表扬，2020年9月获得表扬；剩余考核分126分</t>
  </si>
  <si>
    <t>新：累扣35（5+30）分</t>
  </si>
  <si>
    <t>314</t>
  </si>
  <si>
    <t>1349</t>
  </si>
  <si>
    <t>李维明</t>
  </si>
  <si>
    <t>合同诈骗罪、诈骗罪</t>
  </si>
  <si>
    <t>十六年六个月</t>
  </si>
  <si>
    <t>十一年四个月十五天</t>
  </si>
  <si>
    <t>九年二个月十七天</t>
  </si>
  <si>
    <t>累计考核基础分2900分，累计加分1192分，累计考核总分4092分；2018年10月获得表扬，2019年2月获得表扬，2019年6月获得表扬，2020年10月获得表扬，2020年3月获得表扬，2020年8月获得表扬；剩余考核分492分</t>
  </si>
  <si>
    <t>315</t>
  </si>
  <si>
    <t>1350</t>
  </si>
  <si>
    <t>梁粤林</t>
  </si>
  <si>
    <t>九个月一天</t>
  </si>
  <si>
    <t>累计考核基础分1524分，累计加分192分，累计考核总分1696分；2020年1月获得表扬，2020年6月获得表扬；剩余考核分496分</t>
  </si>
  <si>
    <t>新：累扣20（5+15）分</t>
  </si>
  <si>
    <t>1352</t>
  </si>
  <si>
    <t>许有胜</t>
  </si>
  <si>
    <t>三个月十三天</t>
  </si>
  <si>
    <t>累计考核基础分2672分，累计加分844分，累计考核总分3516分；2019年1月获得表扬，2019年5月获得表扬，2019年10月获得表扬，2020年2月获得表扬，2020年7月获得表扬；剩余考核分516分</t>
  </si>
  <si>
    <t>1353</t>
  </si>
  <si>
    <t>杨友福</t>
  </si>
  <si>
    <t>一年三个月二十天</t>
  </si>
  <si>
    <t>累计考核基础分2672分，累计加分378分，累计考核总分3050分；2019年1月获得表扬，2019年6月获得表扬，2019年11月获得表扬，2020年5月获得表扬，2020年10月获得表扬；剩余考核分50分</t>
  </si>
  <si>
    <t>1354</t>
  </si>
  <si>
    <t>潘洪华</t>
  </si>
  <si>
    <t>六年八个月三天</t>
  </si>
  <si>
    <t>累计考核基础分2575分，累计加分816分，累计考核总分3391分；2019年2月获得表扬，2019年6月获得表扬，2019年11月获得表扬，2020年3月获得表扬，2020年7月获得表扬；剩余考核分391分</t>
  </si>
  <si>
    <t>1355</t>
  </si>
  <si>
    <t>盛利</t>
  </si>
  <si>
    <t>九年十个月</t>
  </si>
  <si>
    <t>四年十个月十一天</t>
  </si>
  <si>
    <t>三年七个月一天</t>
  </si>
  <si>
    <t>累计考核基础分1700分，累计加分702分，累计考核总分2402分； 2019年10月获得表扬，2020年2月获得表扬，2020年6月获得表扬，2020年10月获得表扬；剩余考核分2分</t>
  </si>
  <si>
    <t>1356</t>
  </si>
  <si>
    <t>黄一福</t>
  </si>
  <si>
    <t>三个月五天</t>
  </si>
  <si>
    <t>入监日期2019.09.05</t>
  </si>
  <si>
    <t>一年二十五天</t>
  </si>
  <si>
    <t>累计考核基础分1075分，累计加分235分，累计考核总分1310分；2020年5月获得表扬，2020年9月获得表扬；剩余考核分110分</t>
  </si>
  <si>
    <t>1357</t>
  </si>
  <si>
    <t>谭增龙</t>
  </si>
  <si>
    <t>二年十个月</t>
  </si>
  <si>
    <t>四个月十五天</t>
  </si>
  <si>
    <t>入监日期2019.10.11</t>
  </si>
  <si>
    <t>十一个月十九天</t>
  </si>
  <si>
    <t>累计考核基础分960分，累计加分273分，累计考核总分1228分；2020年5月获得表扬，2020年10月获得表扬；剩余考核分28分</t>
  </si>
  <si>
    <t>1358</t>
  </si>
  <si>
    <t>陈木正</t>
  </si>
  <si>
    <t>故意伤害罪、非法持有枪支罪</t>
  </si>
  <si>
    <t>四个月五天</t>
  </si>
  <si>
    <t>累计考核基础分869分，累计加分234分，累计考核总分1098分；2020年7月获得表扬；剩余考核分495分</t>
  </si>
  <si>
    <t>1363</t>
  </si>
  <si>
    <t>医院</t>
  </si>
  <si>
    <t>谷磊（自报名）</t>
  </si>
  <si>
    <t>六年五个月二十七天</t>
  </si>
  <si>
    <t>四年三个月二十九天</t>
  </si>
  <si>
    <t>计考核基础分2900分，累计加分970分，累计考核总分3870分；2018年11月获得表扬；2019年4月获得表扬；2019年9月获得表扬；2019年12月获得表扬；2020年5月获得表扬；2020年9月获得表扬；剩余考核分270分</t>
  </si>
  <si>
    <t>1365</t>
  </si>
  <si>
    <t>李伟安</t>
  </si>
  <si>
    <t>一年十个月一天</t>
  </si>
  <si>
    <t>2019.09.27减去有期徒刑八个月</t>
  </si>
  <si>
    <t>计考核基础分1700分，累计加分730分，累计考核总分2430分；2019年10月获得表扬；2020年2月获得表扬；2020年6月获得表扬；2020年10月获得表扬；剩余考核分30分</t>
  </si>
  <si>
    <t>1366</t>
  </si>
  <si>
    <t>潘志波</t>
  </si>
  <si>
    <t>70000元</t>
  </si>
  <si>
    <t>二年七个月三十天</t>
  </si>
  <si>
    <t>计考核基础分1700分，累计加分780分，累计考核总分2480分；2019年10月获得表扬；2020年2月获得表扬；2020年6月获得表扬；2020年10月获得表扬；剩余考核分80分</t>
  </si>
  <si>
    <t>1367</t>
  </si>
  <si>
    <t>游锋</t>
  </si>
  <si>
    <t>十年六个月二十九天</t>
  </si>
  <si>
    <t>八年七个月二十五天</t>
  </si>
  <si>
    <t>计考核基础分2400分，累计加分755分，累计考核总分3155分；2019年2月获得表扬；2019年7月获得表扬；2019年12月获得表扬；2020年5月获得表扬；2020年9月获得表扬；剩余考核分155分</t>
  </si>
  <si>
    <t>新：累扣5（5）分。</t>
  </si>
  <si>
    <t>1368</t>
  </si>
  <si>
    <t>杨欢</t>
  </si>
  <si>
    <t>三年二个月二十二天</t>
  </si>
  <si>
    <t>一年二个月七天</t>
  </si>
  <si>
    <t>计考核基础分2700分，累计加分65分，累计考核总分2765分；2019年1月获得表扬；2019年7月获得表扬；2020年1月获得表扬；2020年7月获得表扬；剩余考核分365分</t>
  </si>
  <si>
    <t>案号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</si>
</sst>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?&quot;_-;\-* #,##0&quot;?&quot;_-;_-* &quot;-&quot;&quot;?&quot;_-;_-@_-"/>
    <numFmt numFmtId="177" formatCode="_-* #,##0.00_餩._-;\-* #,##0.00_餩._-;_-* &quot;-&quot;??_餩._-;_-@_-"/>
    <numFmt numFmtId="178" formatCode="_-* #,##0_餩._-;\-* #,##0_餩._-;_-* &quot;-&quot;_餩._-;_-@_-"/>
    <numFmt numFmtId="179" formatCode="_-* #,##0.00&quot;?&quot;_-;\-* #,##0.00&quot;?&quot;_-;_-* &quot;-&quot;??&quot;?&quot;_-;_-@_-"/>
  </numFmts>
  <fonts count="50">
    <font>
      <sz val="10"/>
      <color indexed="8"/>
      <name val="Arial"/>
      <family val="2"/>
    </font>
    <font>
      <sz val="11"/>
      <color indexed="8"/>
      <name val="宋体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仿宋_GB2312"/>
      <family val="3"/>
    </font>
    <font>
      <sz val="8"/>
      <name val="宋体"/>
      <family val="0"/>
    </font>
    <font>
      <b/>
      <sz val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31" fontId="5" fillId="0" borderId="11" xfId="0" applyNumberFormat="1" applyFont="1" applyFill="1" applyBorder="1" applyAlignment="1">
      <alignment horizontal="left" vertical="center" wrapText="1" shrinkToFit="1"/>
    </xf>
    <xf numFmtId="31" fontId="5" fillId="0" borderId="12" xfId="0" applyNumberFormat="1" applyFont="1" applyFill="1" applyBorder="1" applyAlignment="1">
      <alignment horizontal="left" vertical="center" wrapText="1" shrinkToFit="1"/>
    </xf>
    <xf numFmtId="31" fontId="5" fillId="0" borderId="13" xfId="0" applyNumberFormat="1" applyFont="1" applyFill="1" applyBorder="1" applyAlignment="1">
      <alignment horizontal="left" vertical="center" wrapText="1" shrinkToFit="1"/>
    </xf>
    <xf numFmtId="31" fontId="5" fillId="0" borderId="13" xfId="0" applyNumberFormat="1" applyFont="1" applyFill="1" applyBorder="1" applyAlignment="1">
      <alignment horizontal="left" vertical="center" wrapText="1"/>
    </xf>
    <xf numFmtId="31" fontId="5" fillId="0" borderId="10" xfId="0" applyNumberFormat="1" applyFont="1" applyFill="1" applyBorder="1" applyAlignment="1">
      <alignment horizontal="left" vertical="center" wrapText="1"/>
    </xf>
    <xf numFmtId="31" fontId="5" fillId="0" borderId="1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8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zoomScalePageLayoutView="0" workbookViewId="0" topLeftCell="A1">
      <pane xSplit="7" ySplit="2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140625" defaultRowHeight="72.75" customHeight="1"/>
  <cols>
    <col min="1" max="1" width="6.00390625" style="29" customWidth="1"/>
    <col min="2" max="2" width="5.421875" style="3" hidden="1" customWidth="1"/>
    <col min="3" max="3" width="5.00390625" style="3" hidden="1" customWidth="1"/>
    <col min="4" max="4" width="7.57421875" style="3" hidden="1" customWidth="1"/>
    <col min="5" max="5" width="12.00390625" style="3" hidden="1" customWidth="1"/>
    <col min="6" max="6" width="5.8515625" style="46" customWidth="1"/>
    <col min="7" max="7" width="5.28125" style="3" customWidth="1"/>
    <col min="8" max="8" width="3.140625" style="3" customWidth="1"/>
    <col min="9" max="9" width="5.57421875" style="3" customWidth="1"/>
    <col min="10" max="10" width="12.140625" style="3" customWidth="1"/>
    <col min="11" max="11" width="7.8515625" style="3" customWidth="1"/>
    <col min="12" max="12" width="12.7109375" style="3" customWidth="1"/>
    <col min="13" max="13" width="13.00390625" style="3" customWidth="1"/>
    <col min="14" max="14" width="5.28125" style="3" customWidth="1"/>
    <col min="15" max="15" width="5.421875" style="3" customWidth="1"/>
    <col min="16" max="16" width="8.00390625" style="3" customWidth="1"/>
    <col min="17" max="17" width="4.8515625" style="3" customWidth="1"/>
    <col min="18" max="18" width="38.8515625" style="3" customWidth="1"/>
    <col min="19" max="20" width="4.7109375" style="3" customWidth="1"/>
    <col min="21" max="21" width="5.8515625" style="3" hidden="1" customWidth="1"/>
    <col min="22" max="22" width="5.57421875" style="3" hidden="1" customWidth="1"/>
    <col min="23" max="23" width="4.140625" style="3" customWidth="1"/>
    <col min="24" max="251" width="9.140625" style="4" customWidth="1"/>
  </cols>
  <sheetData>
    <row r="1" spans="1:23" ht="12" customHeight="1">
      <c r="A1" s="50" t="s">
        <v>0</v>
      </c>
      <c r="B1" s="51" t="s">
        <v>1</v>
      </c>
      <c r="C1" s="47" t="s">
        <v>2</v>
      </c>
      <c r="D1" s="47" t="s">
        <v>3</v>
      </c>
      <c r="E1" s="52" t="s">
        <v>4</v>
      </c>
      <c r="F1" s="48" t="s">
        <v>1942</v>
      </c>
      <c r="G1" s="51" t="s">
        <v>5</v>
      </c>
      <c r="H1" s="47" t="s">
        <v>6</v>
      </c>
      <c r="I1" s="47" t="s">
        <v>7</v>
      </c>
      <c r="J1" s="47" t="s">
        <v>8</v>
      </c>
      <c r="K1" s="47"/>
      <c r="L1" s="47"/>
      <c r="M1" s="47"/>
      <c r="N1" s="47" t="s">
        <v>9</v>
      </c>
      <c r="O1" s="47" t="s">
        <v>10</v>
      </c>
      <c r="P1" s="47" t="s">
        <v>11</v>
      </c>
      <c r="Q1" s="47" t="s">
        <v>12</v>
      </c>
      <c r="R1" s="47" t="s">
        <v>13</v>
      </c>
      <c r="S1" s="47"/>
      <c r="T1" s="47"/>
      <c r="U1" s="47" t="s">
        <v>14</v>
      </c>
      <c r="V1" s="47"/>
      <c r="W1" s="47"/>
    </row>
    <row r="2" spans="1:23" ht="12.75" customHeight="1">
      <c r="A2" s="50"/>
      <c r="B2" s="51"/>
      <c r="C2" s="47"/>
      <c r="D2" s="47"/>
      <c r="E2" s="52"/>
      <c r="F2" s="49"/>
      <c r="G2" s="51"/>
      <c r="H2" s="47"/>
      <c r="I2" s="47"/>
      <c r="J2" s="6" t="s">
        <v>15</v>
      </c>
      <c r="K2" s="6" t="s">
        <v>16</v>
      </c>
      <c r="L2" s="6" t="s">
        <v>17</v>
      </c>
      <c r="M2" s="6" t="s">
        <v>18</v>
      </c>
      <c r="N2" s="47"/>
      <c r="O2" s="47"/>
      <c r="P2" s="47"/>
      <c r="Q2" s="47"/>
      <c r="R2" s="6" t="s">
        <v>19</v>
      </c>
      <c r="S2" s="6" t="s">
        <v>20</v>
      </c>
      <c r="T2" s="6" t="s">
        <v>21</v>
      </c>
      <c r="U2" s="6" t="s">
        <v>3</v>
      </c>
      <c r="V2" s="6" t="s">
        <v>22</v>
      </c>
      <c r="W2" s="26" t="s">
        <v>23</v>
      </c>
    </row>
    <row r="3" spans="1:23" ht="91.5" customHeight="1">
      <c r="A3" s="33">
        <v>1</v>
      </c>
      <c r="B3" s="30" t="s">
        <v>24</v>
      </c>
      <c r="C3" s="7" t="s">
        <v>25</v>
      </c>
      <c r="D3" s="8" t="s">
        <v>26</v>
      </c>
      <c r="E3" s="34">
        <v>4411043604</v>
      </c>
      <c r="F3" s="33">
        <v>72</v>
      </c>
      <c r="G3" s="40" t="s">
        <v>27</v>
      </c>
      <c r="H3" s="7" t="s">
        <v>28</v>
      </c>
      <c r="I3" s="8" t="s">
        <v>29</v>
      </c>
      <c r="J3" s="8" t="s">
        <v>30</v>
      </c>
      <c r="K3" s="8" t="s">
        <v>31</v>
      </c>
      <c r="L3" s="20">
        <v>42041</v>
      </c>
      <c r="M3" s="20">
        <v>46719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37</v>
      </c>
      <c r="T3" s="8" t="s">
        <v>38</v>
      </c>
      <c r="U3" s="8" t="s">
        <v>39</v>
      </c>
      <c r="V3" s="8" t="s">
        <v>39</v>
      </c>
      <c r="W3" s="8" t="s">
        <v>39</v>
      </c>
    </row>
    <row r="4" spans="1:23" ht="88.5" customHeight="1">
      <c r="A4" s="33">
        <v>2</v>
      </c>
      <c r="B4" s="31" t="s">
        <v>40</v>
      </c>
      <c r="C4" s="9" t="s">
        <v>41</v>
      </c>
      <c r="D4" s="10" t="s">
        <v>26</v>
      </c>
      <c r="E4" s="35">
        <v>4419027800</v>
      </c>
      <c r="F4" s="33">
        <v>73</v>
      </c>
      <c r="G4" s="41" t="s">
        <v>42</v>
      </c>
      <c r="H4" s="9" t="s">
        <v>28</v>
      </c>
      <c r="I4" s="10" t="s">
        <v>29</v>
      </c>
      <c r="J4" s="10" t="s">
        <v>43</v>
      </c>
      <c r="K4" s="10" t="s">
        <v>44</v>
      </c>
      <c r="L4" s="21">
        <v>42245</v>
      </c>
      <c r="M4" s="21">
        <v>44893</v>
      </c>
      <c r="N4" s="10" t="s">
        <v>45</v>
      </c>
      <c r="O4" s="10" t="s">
        <v>46</v>
      </c>
      <c r="P4" s="10" t="s">
        <v>47</v>
      </c>
      <c r="Q4" s="10" t="s">
        <v>48</v>
      </c>
      <c r="R4" s="10" t="s">
        <v>49</v>
      </c>
      <c r="S4" s="10" t="s">
        <v>50</v>
      </c>
      <c r="T4" s="10" t="s">
        <v>38</v>
      </c>
      <c r="U4" s="10" t="s">
        <v>51</v>
      </c>
      <c r="V4" s="10" t="s">
        <v>51</v>
      </c>
      <c r="W4" s="10" t="s">
        <v>52</v>
      </c>
    </row>
    <row r="5" spans="1:23" ht="90" customHeight="1">
      <c r="A5" s="33">
        <v>3</v>
      </c>
      <c r="B5" s="31" t="s">
        <v>53</v>
      </c>
      <c r="C5" s="9" t="s">
        <v>54</v>
      </c>
      <c r="D5" s="10" t="s">
        <v>26</v>
      </c>
      <c r="E5" s="35">
        <v>4419026066</v>
      </c>
      <c r="F5" s="33">
        <v>74</v>
      </c>
      <c r="G5" s="41" t="s">
        <v>55</v>
      </c>
      <c r="H5" s="9" t="s">
        <v>56</v>
      </c>
      <c r="I5" s="10" t="s">
        <v>57</v>
      </c>
      <c r="J5" s="10" t="s">
        <v>58</v>
      </c>
      <c r="K5" s="10" t="s">
        <v>59</v>
      </c>
      <c r="L5" s="21">
        <v>40988</v>
      </c>
      <c r="M5" s="21">
        <v>49387</v>
      </c>
      <c r="N5" s="10" t="s">
        <v>60</v>
      </c>
      <c r="O5" s="10" t="s">
        <v>61</v>
      </c>
      <c r="P5" s="10" t="s">
        <v>62</v>
      </c>
      <c r="Q5" s="10" t="s">
        <v>63</v>
      </c>
      <c r="R5" s="10" t="s">
        <v>64</v>
      </c>
      <c r="S5" s="10" t="s">
        <v>65</v>
      </c>
      <c r="T5" s="10" t="s">
        <v>38</v>
      </c>
      <c r="U5" s="10" t="s">
        <v>51</v>
      </c>
      <c r="V5" s="10" t="s">
        <v>51</v>
      </c>
      <c r="W5" s="10" t="s">
        <v>52</v>
      </c>
    </row>
    <row r="6" spans="1:23" ht="99" customHeight="1">
      <c r="A6" s="33">
        <v>4</v>
      </c>
      <c r="B6" s="32" t="s">
        <v>66</v>
      </c>
      <c r="C6" s="11" t="s">
        <v>67</v>
      </c>
      <c r="D6" s="12" t="s">
        <v>26</v>
      </c>
      <c r="E6" s="36">
        <v>4419026179</v>
      </c>
      <c r="F6" s="33">
        <v>75</v>
      </c>
      <c r="G6" s="42" t="s">
        <v>68</v>
      </c>
      <c r="H6" s="11" t="s">
        <v>69</v>
      </c>
      <c r="I6" s="12" t="s">
        <v>57</v>
      </c>
      <c r="J6" s="12" t="s">
        <v>70</v>
      </c>
      <c r="K6" s="12" t="s">
        <v>71</v>
      </c>
      <c r="L6" s="22">
        <v>42045</v>
      </c>
      <c r="M6" s="22">
        <v>45697</v>
      </c>
      <c r="N6" s="12" t="s">
        <v>72</v>
      </c>
      <c r="O6" s="12" t="s">
        <v>73</v>
      </c>
      <c r="P6" s="12" t="s">
        <v>74</v>
      </c>
      <c r="Q6" s="12" t="s">
        <v>75</v>
      </c>
      <c r="R6" s="12" t="s">
        <v>76</v>
      </c>
      <c r="S6" s="12" t="str">
        <f aca="true" t="shared" si="0" ref="S6:S15">IF(LEN(R6)-LEN(SUBSTITUTE(R6,"物",""))&gt;=1,"有物质奖励",IF(LEN(R6)-LEN(SUBSTITUTE(R6,"次",""))=1,MID(R6,FIND("次",R6)-1,1)+LEN(R6)-LEN(SUBSTITUTE(R6,"月",""))-2,LEN(R6)-LEN(SUBSTITUTE(R6,"月","")))&amp;"个表扬")</f>
        <v>10个表扬</v>
      </c>
      <c r="T6" s="12" t="s">
        <v>77</v>
      </c>
      <c r="U6" s="12" t="s">
        <v>39</v>
      </c>
      <c r="V6" s="12" t="s">
        <v>39</v>
      </c>
      <c r="W6" s="12" t="s">
        <v>39</v>
      </c>
    </row>
    <row r="7" spans="1:23" ht="90" customHeight="1">
      <c r="A7" s="33">
        <v>5</v>
      </c>
      <c r="B7" s="31" t="s">
        <v>78</v>
      </c>
      <c r="C7" s="9" t="s">
        <v>79</v>
      </c>
      <c r="D7" s="10" t="s">
        <v>26</v>
      </c>
      <c r="E7" s="35">
        <v>4419028888</v>
      </c>
      <c r="F7" s="33">
        <v>76</v>
      </c>
      <c r="G7" s="41" t="s">
        <v>80</v>
      </c>
      <c r="H7" s="9" t="s">
        <v>81</v>
      </c>
      <c r="I7" s="10" t="s">
        <v>29</v>
      </c>
      <c r="J7" s="10" t="s">
        <v>82</v>
      </c>
      <c r="K7" s="10" t="s">
        <v>83</v>
      </c>
      <c r="L7" s="21">
        <v>42865</v>
      </c>
      <c r="M7" s="21">
        <v>44509</v>
      </c>
      <c r="N7" s="10" t="s">
        <v>84</v>
      </c>
      <c r="O7" s="10" t="s">
        <v>85</v>
      </c>
      <c r="P7" s="10" t="s">
        <v>86</v>
      </c>
      <c r="Q7" s="10" t="s">
        <v>87</v>
      </c>
      <c r="R7" s="10" t="s">
        <v>88</v>
      </c>
      <c r="S7" s="27" t="s">
        <v>89</v>
      </c>
      <c r="T7" s="10" t="s">
        <v>38</v>
      </c>
      <c r="U7" s="10" t="s">
        <v>90</v>
      </c>
      <c r="V7" s="10" t="s">
        <v>90</v>
      </c>
      <c r="W7" s="10" t="s">
        <v>90</v>
      </c>
    </row>
    <row r="8" spans="1:23" ht="72.75" customHeight="1">
      <c r="A8" s="33">
        <v>6</v>
      </c>
      <c r="B8" s="31" t="s">
        <v>91</v>
      </c>
      <c r="C8" s="9" t="s">
        <v>92</v>
      </c>
      <c r="D8" s="10" t="s">
        <v>26</v>
      </c>
      <c r="E8" s="35">
        <v>4419028506</v>
      </c>
      <c r="F8" s="33">
        <v>77</v>
      </c>
      <c r="G8" s="41" t="s">
        <v>93</v>
      </c>
      <c r="H8" s="9" t="s">
        <v>94</v>
      </c>
      <c r="I8" s="10" t="s">
        <v>57</v>
      </c>
      <c r="J8" s="10" t="s">
        <v>95</v>
      </c>
      <c r="K8" s="10" t="s">
        <v>83</v>
      </c>
      <c r="L8" s="21">
        <v>42558</v>
      </c>
      <c r="M8" s="21">
        <v>44567</v>
      </c>
      <c r="N8" s="10" t="s">
        <v>96</v>
      </c>
      <c r="O8" s="10" t="s">
        <v>97</v>
      </c>
      <c r="P8" s="10" t="s">
        <v>98</v>
      </c>
      <c r="Q8" s="10" t="s">
        <v>99</v>
      </c>
      <c r="R8" s="10" t="s">
        <v>100</v>
      </c>
      <c r="S8" s="10" t="str">
        <f t="shared" si="0"/>
        <v>6个表扬</v>
      </c>
      <c r="T8" s="10" t="s">
        <v>38</v>
      </c>
      <c r="U8" s="10" t="s">
        <v>39</v>
      </c>
      <c r="V8" s="10" t="s">
        <v>39</v>
      </c>
      <c r="W8" s="10" t="s">
        <v>39</v>
      </c>
    </row>
    <row r="9" spans="1:23" ht="72.75" customHeight="1">
      <c r="A9" s="33">
        <v>7</v>
      </c>
      <c r="B9" s="31" t="s">
        <v>101</v>
      </c>
      <c r="C9" s="9" t="s">
        <v>102</v>
      </c>
      <c r="D9" s="10" t="s">
        <v>26</v>
      </c>
      <c r="E9" s="35">
        <v>4419028417</v>
      </c>
      <c r="F9" s="33">
        <v>78</v>
      </c>
      <c r="G9" s="41" t="s">
        <v>103</v>
      </c>
      <c r="H9" s="9" t="s">
        <v>104</v>
      </c>
      <c r="I9" s="10" t="s">
        <v>29</v>
      </c>
      <c r="J9" s="10" t="s">
        <v>105</v>
      </c>
      <c r="K9" s="10" t="s">
        <v>106</v>
      </c>
      <c r="L9" s="21">
        <v>43109</v>
      </c>
      <c r="M9" s="21">
        <v>44542</v>
      </c>
      <c r="N9" s="10" t="s">
        <v>107</v>
      </c>
      <c r="O9" s="10" t="s">
        <v>108</v>
      </c>
      <c r="P9" s="10" t="s">
        <v>109</v>
      </c>
      <c r="Q9" s="10" t="s">
        <v>110</v>
      </c>
      <c r="R9" s="10" t="s">
        <v>111</v>
      </c>
      <c r="S9" s="10" t="str">
        <f t="shared" si="0"/>
        <v>5个表扬</v>
      </c>
      <c r="T9" s="10" t="s">
        <v>38</v>
      </c>
      <c r="U9" s="10" t="s">
        <v>39</v>
      </c>
      <c r="V9" s="10" t="s">
        <v>39</v>
      </c>
      <c r="W9" s="10" t="s">
        <v>39</v>
      </c>
    </row>
    <row r="10" spans="1:23" ht="72.75" customHeight="1">
      <c r="A10" s="33">
        <v>9</v>
      </c>
      <c r="B10" s="31" t="s">
        <v>117</v>
      </c>
      <c r="C10" s="9" t="s">
        <v>118</v>
      </c>
      <c r="D10" s="10" t="s">
        <v>26</v>
      </c>
      <c r="E10" s="35">
        <v>4419029013</v>
      </c>
      <c r="F10" s="33">
        <v>80</v>
      </c>
      <c r="G10" s="41" t="s">
        <v>119</v>
      </c>
      <c r="H10" s="9" t="s">
        <v>120</v>
      </c>
      <c r="I10" s="10" t="s">
        <v>29</v>
      </c>
      <c r="J10" s="10" t="s">
        <v>105</v>
      </c>
      <c r="K10" s="10" t="s">
        <v>106</v>
      </c>
      <c r="L10" s="21">
        <v>42944</v>
      </c>
      <c r="M10" s="21">
        <v>44404</v>
      </c>
      <c r="N10" s="10" t="s">
        <v>121</v>
      </c>
      <c r="O10" s="10" t="s">
        <v>122</v>
      </c>
      <c r="P10" s="10" t="s">
        <v>123</v>
      </c>
      <c r="Q10" s="10" t="s">
        <v>124</v>
      </c>
      <c r="R10" s="10" t="s">
        <v>125</v>
      </c>
      <c r="S10" s="10" t="str">
        <f t="shared" si="0"/>
        <v>5个表扬</v>
      </c>
      <c r="T10" s="10" t="s">
        <v>77</v>
      </c>
      <c r="U10" s="10" t="s">
        <v>39</v>
      </c>
      <c r="V10" s="10" t="s">
        <v>39</v>
      </c>
      <c r="W10" s="10" t="s">
        <v>39</v>
      </c>
    </row>
    <row r="11" spans="1:23" s="1" customFormat="1" ht="72.75" customHeight="1">
      <c r="A11" s="33">
        <v>10</v>
      </c>
      <c r="B11" s="13" t="s">
        <v>126</v>
      </c>
      <c r="C11" s="14" t="s">
        <v>127</v>
      </c>
      <c r="D11" s="15" t="s">
        <v>128</v>
      </c>
      <c r="E11" s="37">
        <v>4419021182</v>
      </c>
      <c r="F11" s="33">
        <v>81</v>
      </c>
      <c r="G11" s="43" t="s">
        <v>129</v>
      </c>
      <c r="H11" s="14" t="s">
        <v>130</v>
      </c>
      <c r="I11" s="15" t="s">
        <v>131</v>
      </c>
      <c r="J11" s="15" t="s">
        <v>132</v>
      </c>
      <c r="K11" s="15" t="s">
        <v>133</v>
      </c>
      <c r="L11" s="23">
        <v>41036</v>
      </c>
      <c r="M11" s="23">
        <v>47032</v>
      </c>
      <c r="N11" s="15" t="s">
        <v>134</v>
      </c>
      <c r="O11" s="15" t="s">
        <v>135</v>
      </c>
      <c r="P11" s="15" t="s">
        <v>136</v>
      </c>
      <c r="Q11" s="15" t="s">
        <v>137</v>
      </c>
      <c r="R11" s="15" t="s">
        <v>138</v>
      </c>
      <c r="S11" s="15" t="str">
        <f t="shared" si="0"/>
        <v>6个表扬</v>
      </c>
      <c r="T11" s="15" t="s">
        <v>139</v>
      </c>
      <c r="U11" s="15" t="s">
        <v>140</v>
      </c>
      <c r="V11" s="15" t="s">
        <v>39</v>
      </c>
      <c r="W11" s="15" t="s">
        <v>39</v>
      </c>
    </row>
    <row r="12" spans="1:23" s="1" customFormat="1" ht="72.75" customHeight="1">
      <c r="A12" s="33">
        <v>11</v>
      </c>
      <c r="B12" s="5" t="s">
        <v>141</v>
      </c>
      <c r="C12" s="6" t="s">
        <v>142</v>
      </c>
      <c r="D12" s="16" t="s">
        <v>128</v>
      </c>
      <c r="E12" s="38">
        <v>4419013066</v>
      </c>
      <c r="F12" s="33">
        <v>82</v>
      </c>
      <c r="G12" s="44" t="s">
        <v>143</v>
      </c>
      <c r="H12" s="6" t="s">
        <v>130</v>
      </c>
      <c r="I12" s="16" t="s">
        <v>144</v>
      </c>
      <c r="J12" s="16" t="s">
        <v>145</v>
      </c>
      <c r="K12" s="16">
        <v>130000</v>
      </c>
      <c r="L12" s="24">
        <v>38971</v>
      </c>
      <c r="M12" s="24">
        <v>44602</v>
      </c>
      <c r="N12" s="16" t="s">
        <v>146</v>
      </c>
      <c r="O12" s="16" t="s">
        <v>147</v>
      </c>
      <c r="P12" s="16" t="s">
        <v>148</v>
      </c>
      <c r="Q12" s="16" t="s">
        <v>149</v>
      </c>
      <c r="R12" s="16" t="s">
        <v>150</v>
      </c>
      <c r="S12" s="16" t="str">
        <f t="shared" si="0"/>
        <v>4个表扬</v>
      </c>
      <c r="T12" s="16" t="s">
        <v>139</v>
      </c>
      <c r="U12" s="16" t="s">
        <v>151</v>
      </c>
      <c r="V12" s="16" t="s">
        <v>151</v>
      </c>
      <c r="W12" s="16" t="s">
        <v>151</v>
      </c>
    </row>
    <row r="13" spans="1:23" s="1" customFormat="1" ht="72.75" customHeight="1">
      <c r="A13" s="33">
        <v>12</v>
      </c>
      <c r="B13" s="5" t="s">
        <v>152</v>
      </c>
      <c r="C13" s="6" t="s">
        <v>153</v>
      </c>
      <c r="D13" s="16" t="s">
        <v>128</v>
      </c>
      <c r="E13" s="38">
        <v>4419027714</v>
      </c>
      <c r="F13" s="33">
        <v>83</v>
      </c>
      <c r="G13" s="44" t="s">
        <v>154</v>
      </c>
      <c r="H13" s="6" t="s">
        <v>155</v>
      </c>
      <c r="I13" s="16" t="s">
        <v>156</v>
      </c>
      <c r="J13" s="16" t="s">
        <v>157</v>
      </c>
      <c r="K13" s="16">
        <v>8000</v>
      </c>
      <c r="L13" s="24">
        <v>42619</v>
      </c>
      <c r="M13" s="24">
        <v>44870</v>
      </c>
      <c r="N13" s="16" t="s">
        <v>158</v>
      </c>
      <c r="O13" s="16" t="s">
        <v>159</v>
      </c>
      <c r="P13" s="16" t="s">
        <v>160</v>
      </c>
      <c r="Q13" s="16" t="s">
        <v>161</v>
      </c>
      <c r="R13" s="16" t="s">
        <v>162</v>
      </c>
      <c r="S13" s="16" t="str">
        <f t="shared" si="0"/>
        <v>4个表扬</v>
      </c>
      <c r="T13" s="16" t="s">
        <v>38</v>
      </c>
      <c r="U13" s="16" t="s">
        <v>90</v>
      </c>
      <c r="V13" s="16" t="s">
        <v>163</v>
      </c>
      <c r="W13" s="16" t="s">
        <v>163</v>
      </c>
    </row>
    <row r="14" spans="1:23" s="1" customFormat="1" ht="72.75" customHeight="1">
      <c r="A14" s="33">
        <v>13</v>
      </c>
      <c r="B14" s="5" t="s">
        <v>164</v>
      </c>
      <c r="C14" s="6" t="s">
        <v>165</v>
      </c>
      <c r="D14" s="16" t="s">
        <v>128</v>
      </c>
      <c r="E14" s="38">
        <v>4419018445</v>
      </c>
      <c r="F14" s="33">
        <v>84</v>
      </c>
      <c r="G14" s="44" t="s">
        <v>166</v>
      </c>
      <c r="H14" s="6" t="s">
        <v>94</v>
      </c>
      <c r="I14" s="16" t="s">
        <v>167</v>
      </c>
      <c r="J14" s="16" t="s">
        <v>168</v>
      </c>
      <c r="K14" s="16" t="s">
        <v>115</v>
      </c>
      <c r="L14" s="24">
        <v>40616</v>
      </c>
      <c r="M14" s="24">
        <v>45486</v>
      </c>
      <c r="N14" s="16" t="s">
        <v>169</v>
      </c>
      <c r="O14" s="16" t="s">
        <v>170</v>
      </c>
      <c r="P14" s="16" t="s">
        <v>136</v>
      </c>
      <c r="Q14" s="16" t="s">
        <v>137</v>
      </c>
      <c r="R14" s="16" t="s">
        <v>171</v>
      </c>
      <c r="S14" s="16" t="str">
        <f t="shared" si="0"/>
        <v>6个表扬</v>
      </c>
      <c r="T14" s="16" t="s">
        <v>172</v>
      </c>
      <c r="U14" s="16" t="s">
        <v>52</v>
      </c>
      <c r="V14" s="16" t="s">
        <v>173</v>
      </c>
      <c r="W14" s="16" t="s">
        <v>173</v>
      </c>
    </row>
    <row r="15" spans="1:23" s="1" customFormat="1" ht="72.75" customHeight="1">
      <c r="A15" s="33">
        <v>14</v>
      </c>
      <c r="B15" s="5" t="s">
        <v>174</v>
      </c>
      <c r="C15" s="6" t="s">
        <v>175</v>
      </c>
      <c r="D15" s="16" t="s">
        <v>128</v>
      </c>
      <c r="E15" s="38">
        <v>4419022065</v>
      </c>
      <c r="F15" s="33">
        <v>85</v>
      </c>
      <c r="G15" s="44" t="s">
        <v>176</v>
      </c>
      <c r="H15" s="6" t="s">
        <v>177</v>
      </c>
      <c r="I15" s="16" t="s">
        <v>178</v>
      </c>
      <c r="J15" s="16" t="s">
        <v>179</v>
      </c>
      <c r="K15" s="16" t="s">
        <v>115</v>
      </c>
      <c r="L15" s="24">
        <v>41299</v>
      </c>
      <c r="M15" s="24">
        <v>45131</v>
      </c>
      <c r="N15" s="16" t="s">
        <v>180</v>
      </c>
      <c r="O15" s="16" t="s">
        <v>181</v>
      </c>
      <c r="P15" s="16" t="s">
        <v>182</v>
      </c>
      <c r="Q15" s="16" t="s">
        <v>183</v>
      </c>
      <c r="R15" s="16" t="s">
        <v>184</v>
      </c>
      <c r="S15" s="16" t="str">
        <f t="shared" si="0"/>
        <v>5个表扬</v>
      </c>
      <c r="T15" s="16" t="s">
        <v>185</v>
      </c>
      <c r="U15" s="16" t="s">
        <v>163</v>
      </c>
      <c r="V15" s="16" t="s">
        <v>140</v>
      </c>
      <c r="W15" s="16" t="s">
        <v>140</v>
      </c>
    </row>
    <row r="16" spans="1:23" s="1" customFormat="1" ht="72.75" customHeight="1">
      <c r="A16" s="33">
        <v>15</v>
      </c>
      <c r="B16" s="5" t="s">
        <v>186</v>
      </c>
      <c r="C16" s="6" t="s">
        <v>187</v>
      </c>
      <c r="D16" s="16" t="s">
        <v>128</v>
      </c>
      <c r="E16" s="38">
        <v>4419025197</v>
      </c>
      <c r="F16" s="33">
        <v>86</v>
      </c>
      <c r="G16" s="44" t="s">
        <v>188</v>
      </c>
      <c r="H16" s="6" t="s">
        <v>189</v>
      </c>
      <c r="I16" s="16" t="s">
        <v>190</v>
      </c>
      <c r="J16" s="16" t="s">
        <v>191</v>
      </c>
      <c r="K16" s="16">
        <v>1000000</v>
      </c>
      <c r="L16" s="24">
        <v>41688</v>
      </c>
      <c r="M16" s="24">
        <v>46070</v>
      </c>
      <c r="N16" s="16" t="s">
        <v>192</v>
      </c>
      <c r="O16" s="16" t="s">
        <v>193</v>
      </c>
      <c r="P16" s="16" t="s">
        <v>194</v>
      </c>
      <c r="Q16" s="16" t="s">
        <v>137</v>
      </c>
      <c r="R16" s="16" t="s">
        <v>195</v>
      </c>
      <c r="S16" s="16" t="str">
        <f>IF(LEN(R16)-LEN(SUBSTITUTE(R16,"物",""))&gt;=1,"有物质奖励",IF(LEN(R16)-LEN(SUBSTITUTE(R16,"次",""))=1,MID(R16,FIND("次",R16)-1,1)+LEN(R16)-LEN(SUBSTITUTE(R16,"月",""))-2,LEN(R16)-LEN(SUBSTITUTE(R16,"月","")))&amp;"个表扬")</f>
        <v>4个表扬</v>
      </c>
      <c r="T16" s="16" t="s">
        <v>38</v>
      </c>
      <c r="U16" s="16" t="s">
        <v>51</v>
      </c>
      <c r="V16" s="16" t="s">
        <v>51</v>
      </c>
      <c r="W16" s="16" t="s">
        <v>51</v>
      </c>
    </row>
    <row r="17" spans="1:23" s="1" customFormat="1" ht="72.75" customHeight="1">
      <c r="A17" s="33">
        <v>16</v>
      </c>
      <c r="B17" s="5" t="s">
        <v>196</v>
      </c>
      <c r="C17" s="6" t="s">
        <v>197</v>
      </c>
      <c r="D17" s="16" t="s">
        <v>128</v>
      </c>
      <c r="E17" s="38">
        <v>4419021181</v>
      </c>
      <c r="F17" s="33">
        <v>87</v>
      </c>
      <c r="G17" s="44" t="s">
        <v>198</v>
      </c>
      <c r="H17" s="6" t="s">
        <v>199</v>
      </c>
      <c r="I17" s="16" t="s">
        <v>167</v>
      </c>
      <c r="J17" s="16" t="s">
        <v>70</v>
      </c>
      <c r="K17" s="16" t="s">
        <v>115</v>
      </c>
      <c r="L17" s="24">
        <v>41492</v>
      </c>
      <c r="M17" s="24">
        <v>44931</v>
      </c>
      <c r="N17" s="16" t="s">
        <v>200</v>
      </c>
      <c r="O17" s="16" t="s">
        <v>201</v>
      </c>
      <c r="P17" s="16" t="s">
        <v>136</v>
      </c>
      <c r="Q17" s="16" t="s">
        <v>137</v>
      </c>
      <c r="R17" s="16" t="s">
        <v>202</v>
      </c>
      <c r="S17" s="16" t="str">
        <f>IF(LEN(R17)-LEN(SUBSTITUTE(R17,"物",""))&gt;=1,"有物质奖励",IF(LEN(R17)-LEN(SUBSTITUTE(R17,"次",""))=1,MID(R17,FIND("次",R17)-1,1)+LEN(R17)-LEN(SUBSTITUTE(R17,"月",""))-2,LEN(R17)-LEN(SUBSTITUTE(R17,"月","")))&amp;"个表扬")</f>
        <v>6个表扬</v>
      </c>
      <c r="T17" s="16" t="s">
        <v>203</v>
      </c>
      <c r="U17" s="16" t="s">
        <v>140</v>
      </c>
      <c r="V17" s="16" t="s">
        <v>39</v>
      </c>
      <c r="W17" s="16" t="s">
        <v>39</v>
      </c>
    </row>
    <row r="18" spans="1:23" s="1" customFormat="1" ht="72.75" customHeight="1">
      <c r="A18" s="33">
        <v>17</v>
      </c>
      <c r="B18" s="5" t="s">
        <v>204</v>
      </c>
      <c r="C18" s="6" t="s">
        <v>205</v>
      </c>
      <c r="D18" s="16" t="s">
        <v>128</v>
      </c>
      <c r="E18" s="38">
        <v>4419029023</v>
      </c>
      <c r="F18" s="33">
        <v>88</v>
      </c>
      <c r="G18" s="44" t="s">
        <v>206</v>
      </c>
      <c r="H18" s="6" t="s">
        <v>94</v>
      </c>
      <c r="I18" s="16" t="s">
        <v>207</v>
      </c>
      <c r="J18" s="16" t="s">
        <v>208</v>
      </c>
      <c r="K18" s="16">
        <v>3000</v>
      </c>
      <c r="L18" s="24">
        <v>43003</v>
      </c>
      <c r="M18" s="24">
        <v>45193</v>
      </c>
      <c r="N18" s="16" t="s">
        <v>208</v>
      </c>
      <c r="O18" s="16" t="s">
        <v>209</v>
      </c>
      <c r="P18" s="16" t="s">
        <v>210</v>
      </c>
      <c r="Q18" s="16" t="s">
        <v>211</v>
      </c>
      <c r="R18" s="16" t="s">
        <v>212</v>
      </c>
      <c r="S18" s="16" t="str">
        <f>IF(LEN(R18)-LEN(SUBSTITUTE(R18,"物",""))&gt;=1,"有物质奖励",IF(LEN(R18)-LEN(SUBSTITUTE(R18,"次",""))=1,MID(R18,FIND("次",R18)-1,1)+LEN(R18)-LEN(SUBSTITUTE(R18,"月",""))-2,LEN(R18)-LEN(SUBSTITUTE(R18,"月","")))&amp;"个表扬")</f>
        <v>5个表扬</v>
      </c>
      <c r="T18" s="16" t="s">
        <v>213</v>
      </c>
      <c r="U18" s="16" t="s">
        <v>51</v>
      </c>
      <c r="V18" s="16" t="s">
        <v>51</v>
      </c>
      <c r="W18" s="16" t="s">
        <v>51</v>
      </c>
    </row>
    <row r="19" spans="1:23" s="1" customFormat="1" ht="82.5" customHeight="1">
      <c r="A19" s="33">
        <v>18</v>
      </c>
      <c r="B19" s="5" t="s">
        <v>214</v>
      </c>
      <c r="C19" s="6" t="s">
        <v>215</v>
      </c>
      <c r="D19" s="16" t="s">
        <v>128</v>
      </c>
      <c r="E19" s="38">
        <v>4419021183</v>
      </c>
      <c r="F19" s="33">
        <v>89</v>
      </c>
      <c r="G19" s="44" t="s">
        <v>216</v>
      </c>
      <c r="H19" s="6" t="s">
        <v>28</v>
      </c>
      <c r="I19" s="16" t="s">
        <v>29</v>
      </c>
      <c r="J19" s="16" t="s">
        <v>217</v>
      </c>
      <c r="K19" s="16" t="s">
        <v>115</v>
      </c>
      <c r="L19" s="24">
        <v>41337</v>
      </c>
      <c r="M19" s="24">
        <v>45325</v>
      </c>
      <c r="N19" s="16" t="s">
        <v>218</v>
      </c>
      <c r="O19" s="16" t="s">
        <v>219</v>
      </c>
      <c r="P19" s="16" t="s">
        <v>220</v>
      </c>
      <c r="Q19" s="16" t="s">
        <v>183</v>
      </c>
      <c r="R19" s="16" t="s">
        <v>221</v>
      </c>
      <c r="S19" s="16" t="str">
        <f>IF(LEN(R19)-LEN(SUBSTITUTE(R19,"物",""))&gt;=1,"有物质奖励",IF(LEN(R19)-LEN(SUBSTITUTE(R19,"次",""))=1,MID(R19,FIND("次",R19)-1,1)+LEN(R19)-LEN(SUBSTITUTE(R19,"月",""))-2,LEN(R19)-LEN(SUBSTITUTE(R19,"月","")))&amp;"个表扬")</f>
        <v>5个表扬</v>
      </c>
      <c r="T19" s="16" t="s">
        <v>38</v>
      </c>
      <c r="U19" s="16" t="s">
        <v>51</v>
      </c>
      <c r="V19" s="16" t="s">
        <v>51</v>
      </c>
      <c r="W19" s="16" t="s">
        <v>51</v>
      </c>
    </row>
    <row r="20" spans="1:23" s="1" customFormat="1" ht="72.75" customHeight="1">
      <c r="A20" s="33">
        <v>19</v>
      </c>
      <c r="B20" s="5" t="s">
        <v>222</v>
      </c>
      <c r="C20" s="6" t="s">
        <v>223</v>
      </c>
      <c r="D20" s="16" t="s">
        <v>128</v>
      </c>
      <c r="E20" s="38">
        <v>4419018700</v>
      </c>
      <c r="F20" s="33">
        <v>90</v>
      </c>
      <c r="G20" s="44" t="s">
        <v>224</v>
      </c>
      <c r="H20" s="6" t="s">
        <v>104</v>
      </c>
      <c r="I20" s="16" t="s">
        <v>167</v>
      </c>
      <c r="J20" s="16" t="s">
        <v>225</v>
      </c>
      <c r="K20" s="16" t="s">
        <v>115</v>
      </c>
      <c r="L20" s="24">
        <v>40917</v>
      </c>
      <c r="M20" s="24">
        <v>45420</v>
      </c>
      <c r="N20" s="16" t="s">
        <v>226</v>
      </c>
      <c r="O20" s="16" t="s">
        <v>227</v>
      </c>
      <c r="P20" s="16" t="s">
        <v>148</v>
      </c>
      <c r="Q20" s="16" t="s">
        <v>149</v>
      </c>
      <c r="R20" s="16" t="s">
        <v>228</v>
      </c>
      <c r="S20" s="16" t="str">
        <f aca="true" t="shared" si="1" ref="S20:S83">IF(LEN(R20)-LEN(SUBSTITUTE(R20,"物",""))&gt;=1,"有物质奖励",IF(LEN(R20)-LEN(SUBSTITUTE(R20,"次",""))=1,MID(R20,FIND("次",R20)-1,1)+LEN(R20)-LEN(SUBSTITUTE(R20,"月",""))-2,LEN(R20)-LEN(SUBSTITUTE(R20,"月","")))&amp;"个表扬")</f>
        <v>4个表扬</v>
      </c>
      <c r="T20" s="16" t="s">
        <v>38</v>
      </c>
      <c r="U20" s="16" t="s">
        <v>151</v>
      </c>
      <c r="V20" s="16" t="s">
        <v>151</v>
      </c>
      <c r="W20" s="16" t="s">
        <v>151</v>
      </c>
    </row>
    <row r="21" spans="1:23" s="1" customFormat="1" ht="72.75" customHeight="1">
      <c r="A21" s="33">
        <v>20</v>
      </c>
      <c r="B21" s="5" t="s">
        <v>229</v>
      </c>
      <c r="C21" s="6" t="s">
        <v>230</v>
      </c>
      <c r="D21" s="16" t="s">
        <v>128</v>
      </c>
      <c r="E21" s="38">
        <v>4419030221</v>
      </c>
      <c r="F21" s="33">
        <v>91</v>
      </c>
      <c r="G21" s="44" t="s">
        <v>231</v>
      </c>
      <c r="H21" s="6" t="s">
        <v>232</v>
      </c>
      <c r="I21" s="16" t="s">
        <v>233</v>
      </c>
      <c r="J21" s="16" t="s">
        <v>234</v>
      </c>
      <c r="K21" s="16">
        <v>5000</v>
      </c>
      <c r="L21" s="24">
        <v>43342</v>
      </c>
      <c r="M21" s="24">
        <v>44437</v>
      </c>
      <c r="N21" s="16" t="s">
        <v>234</v>
      </c>
      <c r="O21" s="16" t="s">
        <v>235</v>
      </c>
      <c r="P21" s="16" t="s">
        <v>236</v>
      </c>
      <c r="Q21" s="16" t="s">
        <v>237</v>
      </c>
      <c r="R21" s="16" t="s">
        <v>238</v>
      </c>
      <c r="S21" s="16" t="str">
        <f t="shared" si="1"/>
        <v>3个表扬</v>
      </c>
      <c r="T21" s="16" t="s">
        <v>38</v>
      </c>
      <c r="U21" s="16" t="s">
        <v>90</v>
      </c>
      <c r="V21" s="16" t="s">
        <v>140</v>
      </c>
      <c r="W21" s="16" t="s">
        <v>140</v>
      </c>
    </row>
    <row r="22" spans="1:23" ht="72.75" customHeight="1">
      <c r="A22" s="33">
        <v>21</v>
      </c>
      <c r="B22" s="5" t="s">
        <v>239</v>
      </c>
      <c r="C22" s="6" t="s">
        <v>240</v>
      </c>
      <c r="D22" s="16" t="s">
        <v>128</v>
      </c>
      <c r="E22" s="38">
        <v>4419021596</v>
      </c>
      <c r="F22" s="33">
        <v>92</v>
      </c>
      <c r="G22" s="44" t="s">
        <v>241</v>
      </c>
      <c r="H22" s="6" t="s">
        <v>242</v>
      </c>
      <c r="I22" s="16" t="s">
        <v>243</v>
      </c>
      <c r="J22" s="16" t="s">
        <v>168</v>
      </c>
      <c r="K22" s="16" t="s">
        <v>115</v>
      </c>
      <c r="L22" s="24">
        <v>41451</v>
      </c>
      <c r="M22" s="24">
        <v>46624</v>
      </c>
      <c r="N22" s="16" t="s">
        <v>244</v>
      </c>
      <c r="O22" s="16" t="s">
        <v>245</v>
      </c>
      <c r="P22" s="16" t="s">
        <v>246</v>
      </c>
      <c r="Q22" s="16" t="s">
        <v>149</v>
      </c>
      <c r="R22" s="16" t="s">
        <v>247</v>
      </c>
      <c r="S22" s="16" t="str">
        <f t="shared" si="1"/>
        <v>5个表扬</v>
      </c>
      <c r="T22" s="16" t="s">
        <v>248</v>
      </c>
      <c r="U22" s="16" t="s">
        <v>163</v>
      </c>
      <c r="V22" s="16" t="s">
        <v>163</v>
      </c>
      <c r="W22" s="16" t="s">
        <v>140</v>
      </c>
    </row>
    <row r="23" spans="1:23" s="1" customFormat="1" ht="72.75" customHeight="1">
      <c r="A23" s="33">
        <v>22</v>
      </c>
      <c r="B23" s="5" t="s">
        <v>249</v>
      </c>
      <c r="C23" s="6" t="s">
        <v>250</v>
      </c>
      <c r="D23" s="16" t="s">
        <v>128</v>
      </c>
      <c r="E23" s="38">
        <v>4419027336</v>
      </c>
      <c r="F23" s="33">
        <v>93</v>
      </c>
      <c r="G23" s="44" t="s">
        <v>251</v>
      </c>
      <c r="H23" s="6" t="s">
        <v>130</v>
      </c>
      <c r="I23" s="16" t="s">
        <v>252</v>
      </c>
      <c r="J23" s="16" t="s">
        <v>168</v>
      </c>
      <c r="K23" s="16">
        <v>3000</v>
      </c>
      <c r="L23" s="24">
        <v>42691</v>
      </c>
      <c r="M23" s="24">
        <v>48168</v>
      </c>
      <c r="N23" s="16" t="s">
        <v>168</v>
      </c>
      <c r="O23" s="16" t="s">
        <v>253</v>
      </c>
      <c r="P23" s="16" t="s">
        <v>254</v>
      </c>
      <c r="Q23" s="16" t="s">
        <v>255</v>
      </c>
      <c r="R23" s="16" t="s">
        <v>256</v>
      </c>
      <c r="S23" s="16" t="str">
        <f t="shared" si="1"/>
        <v>6个表扬</v>
      </c>
      <c r="T23" s="16" t="s">
        <v>38</v>
      </c>
      <c r="U23" s="16" t="s">
        <v>151</v>
      </c>
      <c r="V23" s="16" t="s">
        <v>151</v>
      </c>
      <c r="W23" s="16" t="s">
        <v>151</v>
      </c>
    </row>
    <row r="24" spans="1:23" s="1" customFormat="1" ht="72.75" customHeight="1">
      <c r="A24" s="33">
        <v>23</v>
      </c>
      <c r="B24" s="5" t="s">
        <v>257</v>
      </c>
      <c r="C24" s="6" t="s">
        <v>258</v>
      </c>
      <c r="D24" s="16" t="s">
        <v>128</v>
      </c>
      <c r="E24" s="38">
        <v>4419027328</v>
      </c>
      <c r="F24" s="33">
        <v>94</v>
      </c>
      <c r="G24" s="44" t="s">
        <v>259</v>
      </c>
      <c r="H24" s="6" t="s">
        <v>260</v>
      </c>
      <c r="I24" s="16" t="s">
        <v>261</v>
      </c>
      <c r="J24" s="16" t="s">
        <v>43</v>
      </c>
      <c r="K24" s="16">
        <v>70000</v>
      </c>
      <c r="L24" s="24">
        <v>42692</v>
      </c>
      <c r="M24" s="24">
        <v>45124</v>
      </c>
      <c r="N24" s="16" t="s">
        <v>262</v>
      </c>
      <c r="O24" s="16" t="s">
        <v>116</v>
      </c>
      <c r="P24" s="16" t="s">
        <v>263</v>
      </c>
      <c r="Q24" s="16" t="s">
        <v>264</v>
      </c>
      <c r="R24" s="16" t="s">
        <v>265</v>
      </c>
      <c r="S24" s="16" t="str">
        <f t="shared" si="1"/>
        <v>4个表扬</v>
      </c>
      <c r="T24" s="16" t="s">
        <v>266</v>
      </c>
      <c r="U24" s="16" t="s">
        <v>163</v>
      </c>
      <c r="V24" s="16" t="s">
        <v>163</v>
      </c>
      <c r="W24" s="16" t="s">
        <v>163</v>
      </c>
    </row>
    <row r="25" spans="1:23" s="1" customFormat="1" ht="72.75" customHeight="1">
      <c r="A25" s="33">
        <v>24</v>
      </c>
      <c r="B25" s="5" t="s">
        <v>267</v>
      </c>
      <c r="C25" s="6" t="s">
        <v>268</v>
      </c>
      <c r="D25" s="16" t="s">
        <v>128</v>
      </c>
      <c r="E25" s="38">
        <v>4419013119</v>
      </c>
      <c r="F25" s="33">
        <v>95</v>
      </c>
      <c r="G25" s="44" t="s">
        <v>269</v>
      </c>
      <c r="H25" s="6" t="s">
        <v>270</v>
      </c>
      <c r="I25" s="16" t="s">
        <v>271</v>
      </c>
      <c r="J25" s="16" t="s">
        <v>114</v>
      </c>
      <c r="K25" s="16" t="s">
        <v>115</v>
      </c>
      <c r="L25" s="24">
        <v>40547</v>
      </c>
      <c r="M25" s="24">
        <v>46724</v>
      </c>
      <c r="N25" s="16" t="s">
        <v>272</v>
      </c>
      <c r="O25" s="16" t="s">
        <v>273</v>
      </c>
      <c r="P25" s="16" t="s">
        <v>274</v>
      </c>
      <c r="Q25" s="16" t="s">
        <v>275</v>
      </c>
      <c r="R25" s="16" t="s">
        <v>276</v>
      </c>
      <c r="S25" s="16" t="str">
        <f t="shared" si="1"/>
        <v>8个表扬</v>
      </c>
      <c r="T25" s="16" t="s">
        <v>38</v>
      </c>
      <c r="U25" s="16" t="s">
        <v>140</v>
      </c>
      <c r="V25" s="16" t="s">
        <v>173</v>
      </c>
      <c r="W25" s="16" t="s">
        <v>173</v>
      </c>
    </row>
    <row r="26" spans="1:23" s="1" customFormat="1" ht="72.75" customHeight="1">
      <c r="A26" s="33">
        <v>25</v>
      </c>
      <c r="B26" s="5" t="s">
        <v>277</v>
      </c>
      <c r="C26" s="6" t="s">
        <v>278</v>
      </c>
      <c r="D26" s="16" t="s">
        <v>128</v>
      </c>
      <c r="E26" s="38">
        <v>4419026305</v>
      </c>
      <c r="F26" s="33">
        <v>96</v>
      </c>
      <c r="G26" s="44" t="s">
        <v>279</v>
      </c>
      <c r="H26" s="6" t="s">
        <v>280</v>
      </c>
      <c r="I26" s="16" t="s">
        <v>261</v>
      </c>
      <c r="J26" s="16" t="s">
        <v>281</v>
      </c>
      <c r="K26" s="16" t="s">
        <v>282</v>
      </c>
      <c r="L26" s="24">
        <v>42473</v>
      </c>
      <c r="M26" s="24">
        <v>44816</v>
      </c>
      <c r="N26" s="16" t="s">
        <v>283</v>
      </c>
      <c r="O26" s="16" t="s">
        <v>284</v>
      </c>
      <c r="P26" s="16" t="s">
        <v>220</v>
      </c>
      <c r="Q26" s="16" t="s">
        <v>183</v>
      </c>
      <c r="R26" s="16" t="s">
        <v>285</v>
      </c>
      <c r="S26" s="16" t="str">
        <f t="shared" si="1"/>
        <v>5个表扬</v>
      </c>
      <c r="T26" s="16" t="s">
        <v>286</v>
      </c>
      <c r="U26" s="16" t="s">
        <v>163</v>
      </c>
      <c r="V26" s="16" t="s">
        <v>163</v>
      </c>
      <c r="W26" s="16" t="s">
        <v>163</v>
      </c>
    </row>
    <row r="27" spans="1:23" s="1" customFormat="1" ht="72.75" customHeight="1">
      <c r="A27" s="33">
        <v>26</v>
      </c>
      <c r="B27" s="5" t="s">
        <v>287</v>
      </c>
      <c r="C27" s="6" t="s">
        <v>288</v>
      </c>
      <c r="D27" s="16" t="s">
        <v>128</v>
      </c>
      <c r="E27" s="38">
        <v>4419030339</v>
      </c>
      <c r="F27" s="33">
        <v>97</v>
      </c>
      <c r="G27" s="44" t="s">
        <v>289</v>
      </c>
      <c r="H27" s="6" t="s">
        <v>290</v>
      </c>
      <c r="I27" s="16" t="s">
        <v>291</v>
      </c>
      <c r="J27" s="16" t="s">
        <v>292</v>
      </c>
      <c r="K27" s="16" t="s">
        <v>293</v>
      </c>
      <c r="L27" s="24">
        <v>43184</v>
      </c>
      <c r="M27" s="24">
        <v>44371</v>
      </c>
      <c r="N27" s="16" t="s">
        <v>292</v>
      </c>
      <c r="O27" s="16" t="s">
        <v>294</v>
      </c>
      <c r="P27" s="16" t="s">
        <v>295</v>
      </c>
      <c r="Q27" s="16" t="s">
        <v>296</v>
      </c>
      <c r="R27" s="16" t="s">
        <v>297</v>
      </c>
      <c r="S27" s="16" t="str">
        <f t="shared" si="1"/>
        <v>2个表扬</v>
      </c>
      <c r="T27" s="16" t="s">
        <v>298</v>
      </c>
      <c r="U27" s="16" t="s">
        <v>39</v>
      </c>
      <c r="V27" s="16" t="s">
        <v>52</v>
      </c>
      <c r="W27" s="16" t="s">
        <v>52</v>
      </c>
    </row>
    <row r="28" spans="1:23" s="1" customFormat="1" ht="72.75" customHeight="1">
      <c r="A28" s="33">
        <v>27</v>
      </c>
      <c r="B28" s="5" t="s">
        <v>260</v>
      </c>
      <c r="C28" s="6" t="s">
        <v>299</v>
      </c>
      <c r="D28" s="16" t="s">
        <v>128</v>
      </c>
      <c r="E28" s="38">
        <v>4419011243</v>
      </c>
      <c r="F28" s="33">
        <v>98</v>
      </c>
      <c r="G28" s="44" t="s">
        <v>300</v>
      </c>
      <c r="H28" s="6" t="s">
        <v>94</v>
      </c>
      <c r="I28" s="16" t="s">
        <v>301</v>
      </c>
      <c r="J28" s="16" t="s">
        <v>302</v>
      </c>
      <c r="K28" s="16" t="s">
        <v>303</v>
      </c>
      <c r="L28" s="24">
        <v>41073</v>
      </c>
      <c r="M28" s="24">
        <v>47646</v>
      </c>
      <c r="N28" s="16" t="s">
        <v>304</v>
      </c>
      <c r="O28" s="16" t="s">
        <v>305</v>
      </c>
      <c r="P28" s="16" t="s">
        <v>306</v>
      </c>
      <c r="Q28" s="16" t="s">
        <v>307</v>
      </c>
      <c r="R28" s="16" t="s">
        <v>308</v>
      </c>
      <c r="S28" s="16" t="str">
        <f t="shared" si="1"/>
        <v>10个表扬</v>
      </c>
      <c r="T28" s="16" t="s">
        <v>309</v>
      </c>
      <c r="U28" s="16" t="s">
        <v>51</v>
      </c>
      <c r="V28" s="16" t="s">
        <v>173</v>
      </c>
      <c r="W28" s="16" t="s">
        <v>173</v>
      </c>
    </row>
    <row r="29" spans="1:23" s="1" customFormat="1" ht="72.75" customHeight="1">
      <c r="A29" s="33">
        <v>28</v>
      </c>
      <c r="B29" s="5" t="s">
        <v>310</v>
      </c>
      <c r="C29" s="6" t="s">
        <v>311</v>
      </c>
      <c r="D29" s="16" t="s">
        <v>128</v>
      </c>
      <c r="E29" s="38">
        <v>4419017454</v>
      </c>
      <c r="F29" s="33">
        <v>99</v>
      </c>
      <c r="G29" s="44" t="s">
        <v>312</v>
      </c>
      <c r="H29" s="6" t="s">
        <v>313</v>
      </c>
      <c r="I29" s="16" t="s">
        <v>314</v>
      </c>
      <c r="J29" s="16" t="s">
        <v>145</v>
      </c>
      <c r="K29" s="16" t="s">
        <v>115</v>
      </c>
      <c r="L29" s="24">
        <v>40192</v>
      </c>
      <c r="M29" s="24">
        <v>47009</v>
      </c>
      <c r="N29" s="16" t="s">
        <v>315</v>
      </c>
      <c r="O29" s="16" t="s">
        <v>316</v>
      </c>
      <c r="P29" s="16" t="s">
        <v>148</v>
      </c>
      <c r="Q29" s="16" t="s">
        <v>149</v>
      </c>
      <c r="R29" s="16" t="s">
        <v>317</v>
      </c>
      <c r="S29" s="16" t="str">
        <f t="shared" si="1"/>
        <v>4个表扬</v>
      </c>
      <c r="T29" s="16" t="s">
        <v>38</v>
      </c>
      <c r="U29" s="16" t="s">
        <v>173</v>
      </c>
      <c r="V29" s="16" t="s">
        <v>52</v>
      </c>
      <c r="W29" s="16" t="s">
        <v>52</v>
      </c>
    </row>
    <row r="30" spans="1:23" s="1" customFormat="1" ht="72.75" customHeight="1">
      <c r="A30" s="33">
        <v>29</v>
      </c>
      <c r="B30" s="5" t="s">
        <v>199</v>
      </c>
      <c r="C30" s="6" t="s">
        <v>318</v>
      </c>
      <c r="D30" s="16" t="s">
        <v>128</v>
      </c>
      <c r="E30" s="38">
        <v>4419030022</v>
      </c>
      <c r="F30" s="33">
        <v>100</v>
      </c>
      <c r="G30" s="44" t="s">
        <v>319</v>
      </c>
      <c r="H30" s="6" t="s">
        <v>320</v>
      </c>
      <c r="I30" s="16" t="s">
        <v>243</v>
      </c>
      <c r="J30" s="16" t="s">
        <v>321</v>
      </c>
      <c r="K30" s="16">
        <v>3000</v>
      </c>
      <c r="L30" s="24">
        <v>43388</v>
      </c>
      <c r="M30" s="24">
        <v>44665</v>
      </c>
      <c r="N30" s="16" t="s">
        <v>321</v>
      </c>
      <c r="O30" s="16" t="s">
        <v>322</v>
      </c>
      <c r="P30" s="16" t="s">
        <v>323</v>
      </c>
      <c r="Q30" s="16" t="s">
        <v>324</v>
      </c>
      <c r="R30" s="16" t="s">
        <v>325</v>
      </c>
      <c r="S30" s="16" t="str">
        <f t="shared" si="1"/>
        <v>3个表扬</v>
      </c>
      <c r="T30" s="16" t="s">
        <v>326</v>
      </c>
      <c r="U30" s="16" t="s">
        <v>39</v>
      </c>
      <c r="V30" s="16" t="s">
        <v>39</v>
      </c>
      <c r="W30" s="16" t="s">
        <v>39</v>
      </c>
    </row>
    <row r="31" spans="1:23" s="1" customFormat="1" ht="72.75" customHeight="1">
      <c r="A31" s="33">
        <v>30</v>
      </c>
      <c r="B31" s="5" t="s">
        <v>327</v>
      </c>
      <c r="C31" s="6" t="s">
        <v>328</v>
      </c>
      <c r="D31" s="16" t="s">
        <v>329</v>
      </c>
      <c r="E31" s="38">
        <v>4419029313</v>
      </c>
      <c r="F31" s="33">
        <v>101</v>
      </c>
      <c r="G31" s="44" t="s">
        <v>330</v>
      </c>
      <c r="H31" s="6" t="s">
        <v>280</v>
      </c>
      <c r="I31" s="16" t="s">
        <v>261</v>
      </c>
      <c r="J31" s="16" t="s">
        <v>135</v>
      </c>
      <c r="K31" s="16" t="s">
        <v>331</v>
      </c>
      <c r="L31" s="24">
        <v>43132</v>
      </c>
      <c r="M31" s="24">
        <v>45961</v>
      </c>
      <c r="N31" s="16" t="s">
        <v>135</v>
      </c>
      <c r="O31" s="16" t="s">
        <v>107</v>
      </c>
      <c r="P31" s="16" t="s">
        <v>332</v>
      </c>
      <c r="Q31" s="16" t="s">
        <v>333</v>
      </c>
      <c r="R31" s="16" t="s">
        <v>334</v>
      </c>
      <c r="S31" s="16" t="str">
        <f t="shared" si="1"/>
        <v>5个表扬</v>
      </c>
      <c r="T31" s="16" t="s">
        <v>335</v>
      </c>
      <c r="U31" s="16" t="s">
        <v>173</v>
      </c>
      <c r="V31" s="16" t="s">
        <v>173</v>
      </c>
      <c r="W31" s="16" t="s">
        <v>173</v>
      </c>
    </row>
    <row r="32" spans="1:23" s="1" customFormat="1" ht="72.75" customHeight="1">
      <c r="A32" s="33">
        <v>31</v>
      </c>
      <c r="B32" s="5" t="s">
        <v>336</v>
      </c>
      <c r="C32" s="6" t="s">
        <v>337</v>
      </c>
      <c r="D32" s="16" t="s">
        <v>329</v>
      </c>
      <c r="E32" s="38">
        <v>4419021021</v>
      </c>
      <c r="F32" s="33">
        <v>102</v>
      </c>
      <c r="G32" s="44" t="s">
        <v>338</v>
      </c>
      <c r="H32" s="6" t="s">
        <v>336</v>
      </c>
      <c r="I32" s="16" t="s">
        <v>339</v>
      </c>
      <c r="J32" s="16" t="s">
        <v>114</v>
      </c>
      <c r="K32" s="16" t="s">
        <v>340</v>
      </c>
      <c r="L32" s="24">
        <v>43248</v>
      </c>
      <c r="M32" s="24">
        <v>51283</v>
      </c>
      <c r="N32" s="16" t="s">
        <v>341</v>
      </c>
      <c r="O32" s="16" t="s">
        <v>342</v>
      </c>
      <c r="P32" s="16" t="s">
        <v>343</v>
      </c>
      <c r="Q32" s="16" t="s">
        <v>344</v>
      </c>
      <c r="R32" s="16" t="s">
        <v>345</v>
      </c>
      <c r="S32" s="16" t="str">
        <f t="shared" si="1"/>
        <v>8个表扬</v>
      </c>
      <c r="T32" s="16" t="s">
        <v>346</v>
      </c>
      <c r="U32" s="16" t="s">
        <v>173</v>
      </c>
      <c r="V32" s="16" t="s">
        <v>173</v>
      </c>
      <c r="W32" s="16" t="s">
        <v>173</v>
      </c>
    </row>
    <row r="33" spans="1:23" s="1" customFormat="1" ht="72.75" customHeight="1">
      <c r="A33" s="33">
        <v>32</v>
      </c>
      <c r="B33" s="5" t="s">
        <v>347</v>
      </c>
      <c r="C33" s="6" t="s">
        <v>348</v>
      </c>
      <c r="D33" s="16" t="s">
        <v>329</v>
      </c>
      <c r="E33" s="38">
        <v>4419020984</v>
      </c>
      <c r="F33" s="33">
        <v>103</v>
      </c>
      <c r="G33" s="44" t="s">
        <v>349</v>
      </c>
      <c r="H33" s="6" t="s">
        <v>242</v>
      </c>
      <c r="I33" s="16" t="s">
        <v>271</v>
      </c>
      <c r="J33" s="16" t="s">
        <v>114</v>
      </c>
      <c r="K33" s="16" t="s">
        <v>115</v>
      </c>
      <c r="L33" s="24">
        <v>43248</v>
      </c>
      <c r="M33" s="24">
        <v>51283</v>
      </c>
      <c r="N33" s="16" t="s">
        <v>341</v>
      </c>
      <c r="O33" s="16" t="s">
        <v>342</v>
      </c>
      <c r="P33" s="16" t="s">
        <v>343</v>
      </c>
      <c r="Q33" s="16" t="s">
        <v>344</v>
      </c>
      <c r="R33" s="16" t="s">
        <v>350</v>
      </c>
      <c r="S33" s="16" t="str">
        <f t="shared" si="1"/>
        <v>7个表扬</v>
      </c>
      <c r="T33" s="16" t="s">
        <v>38</v>
      </c>
      <c r="U33" s="16" t="s">
        <v>151</v>
      </c>
      <c r="V33" s="16" t="s">
        <v>151</v>
      </c>
      <c r="W33" s="16" t="s">
        <v>151</v>
      </c>
    </row>
    <row r="34" spans="1:23" s="1" customFormat="1" ht="72.75" customHeight="1">
      <c r="A34" s="33">
        <v>33</v>
      </c>
      <c r="B34" s="5" t="s">
        <v>351</v>
      </c>
      <c r="C34" s="6" t="s">
        <v>352</v>
      </c>
      <c r="D34" s="16" t="s">
        <v>329</v>
      </c>
      <c r="E34" s="38">
        <v>4419024901</v>
      </c>
      <c r="F34" s="33">
        <v>104</v>
      </c>
      <c r="G34" s="44" t="s">
        <v>353</v>
      </c>
      <c r="H34" s="6" t="s">
        <v>354</v>
      </c>
      <c r="I34" s="16" t="s">
        <v>355</v>
      </c>
      <c r="J34" s="16" t="s">
        <v>168</v>
      </c>
      <c r="K34" s="16" t="s">
        <v>115</v>
      </c>
      <c r="L34" s="24">
        <v>42186</v>
      </c>
      <c r="M34" s="24">
        <v>47452</v>
      </c>
      <c r="N34" s="16" t="s">
        <v>356</v>
      </c>
      <c r="O34" s="16" t="s">
        <v>357</v>
      </c>
      <c r="P34" s="16" t="s">
        <v>136</v>
      </c>
      <c r="Q34" s="16" t="s">
        <v>137</v>
      </c>
      <c r="R34" s="16" t="s">
        <v>358</v>
      </c>
      <c r="S34" s="16" t="str">
        <f t="shared" si="1"/>
        <v>6个表扬</v>
      </c>
      <c r="T34" s="16" t="s">
        <v>38</v>
      </c>
      <c r="U34" s="16" t="s">
        <v>140</v>
      </c>
      <c r="V34" s="16" t="s">
        <v>39</v>
      </c>
      <c r="W34" s="16" t="s">
        <v>39</v>
      </c>
    </row>
    <row r="35" spans="1:23" s="1" customFormat="1" ht="72.75" customHeight="1">
      <c r="A35" s="33">
        <v>34</v>
      </c>
      <c r="B35" s="5" t="s">
        <v>354</v>
      </c>
      <c r="C35" s="6" t="s">
        <v>359</v>
      </c>
      <c r="D35" s="16" t="s">
        <v>329</v>
      </c>
      <c r="E35" s="38">
        <v>4419017937</v>
      </c>
      <c r="F35" s="33">
        <v>105</v>
      </c>
      <c r="G35" s="44" t="s">
        <v>360</v>
      </c>
      <c r="H35" s="6" t="s">
        <v>361</v>
      </c>
      <c r="I35" s="16" t="s">
        <v>362</v>
      </c>
      <c r="J35" s="16" t="s">
        <v>363</v>
      </c>
      <c r="K35" s="16">
        <v>5000</v>
      </c>
      <c r="L35" s="24">
        <v>40653</v>
      </c>
      <c r="M35" s="24">
        <v>44366</v>
      </c>
      <c r="N35" s="16" t="s">
        <v>364</v>
      </c>
      <c r="O35" s="16" t="s">
        <v>365</v>
      </c>
      <c r="P35" s="16" t="s">
        <v>194</v>
      </c>
      <c r="Q35" s="16" t="s">
        <v>137</v>
      </c>
      <c r="R35" s="16" t="s">
        <v>366</v>
      </c>
      <c r="S35" s="16" t="str">
        <f t="shared" si="1"/>
        <v>6个表扬</v>
      </c>
      <c r="T35" s="16" t="s">
        <v>38</v>
      </c>
      <c r="U35" s="16" t="s">
        <v>140</v>
      </c>
      <c r="V35" s="16" t="s">
        <v>39</v>
      </c>
      <c r="W35" s="16" t="s">
        <v>39</v>
      </c>
    </row>
    <row r="36" spans="1:23" s="1" customFormat="1" ht="72.75" customHeight="1">
      <c r="A36" s="33">
        <v>35</v>
      </c>
      <c r="B36" s="5" t="s">
        <v>367</v>
      </c>
      <c r="C36" s="6" t="s">
        <v>368</v>
      </c>
      <c r="D36" s="16" t="s">
        <v>329</v>
      </c>
      <c r="E36" s="38">
        <v>4419017739</v>
      </c>
      <c r="F36" s="33">
        <v>106</v>
      </c>
      <c r="G36" s="44" t="s">
        <v>369</v>
      </c>
      <c r="H36" s="6" t="s">
        <v>361</v>
      </c>
      <c r="I36" s="16" t="s">
        <v>243</v>
      </c>
      <c r="J36" s="16" t="s">
        <v>168</v>
      </c>
      <c r="K36" s="16" t="s">
        <v>115</v>
      </c>
      <c r="L36" s="24">
        <v>40360</v>
      </c>
      <c r="M36" s="24">
        <v>45321</v>
      </c>
      <c r="N36" s="16" t="s">
        <v>370</v>
      </c>
      <c r="O36" s="16" t="s">
        <v>371</v>
      </c>
      <c r="P36" s="16" t="s">
        <v>182</v>
      </c>
      <c r="Q36" s="16" t="s">
        <v>183</v>
      </c>
      <c r="R36" s="16" t="s">
        <v>372</v>
      </c>
      <c r="S36" s="16" t="str">
        <f t="shared" si="1"/>
        <v>5个表扬</v>
      </c>
      <c r="T36" s="16" t="s">
        <v>38</v>
      </c>
      <c r="U36" s="16" t="s">
        <v>140</v>
      </c>
      <c r="V36" s="16" t="s">
        <v>39</v>
      </c>
      <c r="W36" s="16" t="s">
        <v>39</v>
      </c>
    </row>
    <row r="37" spans="1:23" s="1" customFormat="1" ht="72.75" customHeight="1">
      <c r="A37" s="33">
        <v>36</v>
      </c>
      <c r="B37" s="5" t="s">
        <v>270</v>
      </c>
      <c r="C37" s="6" t="s">
        <v>373</v>
      </c>
      <c r="D37" s="16" t="s">
        <v>329</v>
      </c>
      <c r="E37" s="38">
        <v>4419025753</v>
      </c>
      <c r="F37" s="33">
        <v>107</v>
      </c>
      <c r="G37" s="44" t="s">
        <v>374</v>
      </c>
      <c r="H37" s="6" t="s">
        <v>320</v>
      </c>
      <c r="I37" s="16" t="s">
        <v>243</v>
      </c>
      <c r="J37" s="16" t="s">
        <v>168</v>
      </c>
      <c r="K37" s="16" t="s">
        <v>115</v>
      </c>
      <c r="L37" s="24">
        <v>41960</v>
      </c>
      <c r="M37" s="24">
        <v>47224</v>
      </c>
      <c r="N37" s="16" t="s">
        <v>375</v>
      </c>
      <c r="O37" s="16" t="s">
        <v>376</v>
      </c>
      <c r="P37" s="16" t="s">
        <v>220</v>
      </c>
      <c r="Q37" s="16" t="s">
        <v>183</v>
      </c>
      <c r="R37" s="16" t="s">
        <v>377</v>
      </c>
      <c r="S37" s="16" t="str">
        <f t="shared" si="1"/>
        <v>5个表扬</v>
      </c>
      <c r="T37" s="16" t="s">
        <v>38</v>
      </c>
      <c r="U37" s="16" t="s">
        <v>140</v>
      </c>
      <c r="V37" s="16" t="s">
        <v>39</v>
      </c>
      <c r="W37" s="16" t="s">
        <v>39</v>
      </c>
    </row>
    <row r="38" spans="1:23" s="1" customFormat="1" ht="72.75" customHeight="1">
      <c r="A38" s="33">
        <v>37</v>
      </c>
      <c r="B38" s="5" t="s">
        <v>361</v>
      </c>
      <c r="C38" s="6" t="s">
        <v>378</v>
      </c>
      <c r="D38" s="16" t="s">
        <v>329</v>
      </c>
      <c r="E38" s="38">
        <v>4419024437</v>
      </c>
      <c r="F38" s="33">
        <v>108</v>
      </c>
      <c r="G38" s="44" t="s">
        <v>379</v>
      </c>
      <c r="H38" s="6" t="s">
        <v>130</v>
      </c>
      <c r="I38" s="16" t="s">
        <v>380</v>
      </c>
      <c r="J38" s="16" t="s">
        <v>381</v>
      </c>
      <c r="K38" s="16" t="s">
        <v>115</v>
      </c>
      <c r="L38" s="24">
        <v>42028</v>
      </c>
      <c r="M38" s="24">
        <v>44492</v>
      </c>
      <c r="N38" s="16" t="s">
        <v>382</v>
      </c>
      <c r="O38" s="16" t="s">
        <v>383</v>
      </c>
      <c r="P38" s="16" t="s">
        <v>263</v>
      </c>
      <c r="Q38" s="16" t="s">
        <v>264</v>
      </c>
      <c r="R38" s="16" t="s">
        <v>384</v>
      </c>
      <c r="S38" s="16" t="str">
        <f t="shared" si="1"/>
        <v>4个表扬</v>
      </c>
      <c r="T38" s="16" t="s">
        <v>38</v>
      </c>
      <c r="U38" s="16" t="s">
        <v>90</v>
      </c>
      <c r="V38" s="16" t="s">
        <v>163</v>
      </c>
      <c r="W38" s="16" t="s">
        <v>163</v>
      </c>
    </row>
    <row r="39" spans="1:23" s="1" customFormat="1" ht="72.75" customHeight="1">
      <c r="A39" s="33">
        <v>38</v>
      </c>
      <c r="B39" s="5" t="s">
        <v>385</v>
      </c>
      <c r="C39" s="6" t="s">
        <v>386</v>
      </c>
      <c r="D39" s="16" t="s">
        <v>329</v>
      </c>
      <c r="E39" s="38">
        <v>4419029566</v>
      </c>
      <c r="F39" s="33">
        <v>109</v>
      </c>
      <c r="G39" s="44" t="s">
        <v>387</v>
      </c>
      <c r="H39" s="6" t="s">
        <v>388</v>
      </c>
      <c r="I39" s="16" t="s">
        <v>243</v>
      </c>
      <c r="J39" s="16" t="s">
        <v>292</v>
      </c>
      <c r="K39" s="16">
        <v>2000</v>
      </c>
      <c r="L39" s="24">
        <v>43250</v>
      </c>
      <c r="M39" s="24">
        <v>44437</v>
      </c>
      <c r="N39" s="16" t="s">
        <v>292</v>
      </c>
      <c r="O39" s="16" t="s">
        <v>235</v>
      </c>
      <c r="P39" s="16" t="s">
        <v>389</v>
      </c>
      <c r="Q39" s="16" t="s">
        <v>390</v>
      </c>
      <c r="R39" s="16" t="s">
        <v>391</v>
      </c>
      <c r="S39" s="16" t="str">
        <f t="shared" si="1"/>
        <v>2个表扬</v>
      </c>
      <c r="T39" s="16" t="s">
        <v>392</v>
      </c>
      <c r="U39" s="16" t="s">
        <v>51</v>
      </c>
      <c r="V39" s="16" t="s">
        <v>51</v>
      </c>
      <c r="W39" s="16" t="s">
        <v>51</v>
      </c>
    </row>
    <row r="40" spans="1:23" s="1" customFormat="1" ht="72.75" customHeight="1">
      <c r="A40" s="33">
        <v>39</v>
      </c>
      <c r="B40" s="17" t="s">
        <v>320</v>
      </c>
      <c r="C40" s="18" t="s">
        <v>393</v>
      </c>
      <c r="D40" s="19" t="s">
        <v>329</v>
      </c>
      <c r="E40" s="39">
        <v>4419029803</v>
      </c>
      <c r="F40" s="33">
        <v>110</v>
      </c>
      <c r="G40" s="45" t="s">
        <v>394</v>
      </c>
      <c r="H40" s="18" t="s">
        <v>155</v>
      </c>
      <c r="I40" s="19" t="s">
        <v>395</v>
      </c>
      <c r="J40" s="19" t="s">
        <v>321</v>
      </c>
      <c r="K40" s="19" t="s">
        <v>396</v>
      </c>
      <c r="L40" s="25">
        <v>43136</v>
      </c>
      <c r="M40" s="25">
        <v>44412</v>
      </c>
      <c r="N40" s="19" t="s">
        <v>321</v>
      </c>
      <c r="O40" s="19" t="s">
        <v>397</v>
      </c>
      <c r="P40" s="19" t="s">
        <v>398</v>
      </c>
      <c r="Q40" s="19" t="s">
        <v>399</v>
      </c>
      <c r="R40" s="19" t="s">
        <v>400</v>
      </c>
      <c r="S40" s="19" t="str">
        <f t="shared" si="1"/>
        <v>3个表扬</v>
      </c>
      <c r="T40" s="19" t="s">
        <v>38</v>
      </c>
      <c r="U40" s="19" t="s">
        <v>39</v>
      </c>
      <c r="V40" s="19" t="s">
        <v>39</v>
      </c>
      <c r="W40" s="28" t="s">
        <v>39</v>
      </c>
    </row>
    <row r="41" spans="1:23" s="1" customFormat="1" ht="72.75" customHeight="1">
      <c r="A41" s="33">
        <v>40</v>
      </c>
      <c r="B41" s="5" t="s">
        <v>401</v>
      </c>
      <c r="C41" s="6" t="s">
        <v>402</v>
      </c>
      <c r="D41" s="16" t="s">
        <v>329</v>
      </c>
      <c r="E41" s="38">
        <v>4419021246</v>
      </c>
      <c r="F41" s="33">
        <v>111</v>
      </c>
      <c r="G41" s="44" t="s">
        <v>403</v>
      </c>
      <c r="H41" s="6" t="s">
        <v>404</v>
      </c>
      <c r="I41" s="16" t="s">
        <v>243</v>
      </c>
      <c r="J41" s="16" t="s">
        <v>168</v>
      </c>
      <c r="K41" s="16" t="s">
        <v>115</v>
      </c>
      <c r="L41" s="24">
        <v>41535</v>
      </c>
      <c r="M41" s="24">
        <v>46647</v>
      </c>
      <c r="N41" s="16" t="s">
        <v>405</v>
      </c>
      <c r="O41" s="16" t="s">
        <v>406</v>
      </c>
      <c r="P41" s="16" t="s">
        <v>136</v>
      </c>
      <c r="Q41" s="16" t="s">
        <v>137</v>
      </c>
      <c r="R41" s="16" t="s">
        <v>407</v>
      </c>
      <c r="S41" s="16" t="str">
        <f t="shared" si="1"/>
        <v>6个表扬</v>
      </c>
      <c r="T41" s="16" t="s">
        <v>38</v>
      </c>
      <c r="U41" s="16" t="s">
        <v>163</v>
      </c>
      <c r="V41" s="16" t="s">
        <v>140</v>
      </c>
      <c r="W41" s="16" t="s">
        <v>140</v>
      </c>
    </row>
    <row r="42" spans="1:23" s="1" customFormat="1" ht="72.75" customHeight="1">
      <c r="A42" s="33">
        <v>41</v>
      </c>
      <c r="B42" s="5" t="s">
        <v>408</v>
      </c>
      <c r="C42" s="6" t="s">
        <v>409</v>
      </c>
      <c r="D42" s="16" t="s">
        <v>329</v>
      </c>
      <c r="E42" s="38">
        <v>4419024824</v>
      </c>
      <c r="F42" s="33">
        <v>112</v>
      </c>
      <c r="G42" s="44" t="s">
        <v>410</v>
      </c>
      <c r="H42" s="6" t="s">
        <v>401</v>
      </c>
      <c r="I42" s="16" t="s">
        <v>411</v>
      </c>
      <c r="J42" s="16" t="s">
        <v>412</v>
      </c>
      <c r="K42" s="16" t="s">
        <v>413</v>
      </c>
      <c r="L42" s="24">
        <v>41357</v>
      </c>
      <c r="M42" s="24">
        <v>49179</v>
      </c>
      <c r="N42" s="16" t="s">
        <v>414</v>
      </c>
      <c r="O42" s="16" t="s">
        <v>415</v>
      </c>
      <c r="P42" s="16" t="s">
        <v>136</v>
      </c>
      <c r="Q42" s="16" t="s">
        <v>137</v>
      </c>
      <c r="R42" s="16" t="s">
        <v>416</v>
      </c>
      <c r="S42" s="16" t="str">
        <f t="shared" si="1"/>
        <v>6个表扬</v>
      </c>
      <c r="T42" s="16" t="s">
        <v>38</v>
      </c>
      <c r="U42" s="16" t="s">
        <v>163</v>
      </c>
      <c r="V42" s="16" t="s">
        <v>140</v>
      </c>
      <c r="W42" s="16" t="s">
        <v>140</v>
      </c>
    </row>
    <row r="43" spans="1:23" s="1" customFormat="1" ht="72.75" customHeight="1">
      <c r="A43" s="33">
        <v>42</v>
      </c>
      <c r="B43" s="5" t="s">
        <v>417</v>
      </c>
      <c r="C43" s="6" t="s">
        <v>418</v>
      </c>
      <c r="D43" s="16" t="s">
        <v>329</v>
      </c>
      <c r="E43" s="38">
        <v>4419018540</v>
      </c>
      <c r="F43" s="33">
        <v>113</v>
      </c>
      <c r="G43" s="44" t="s">
        <v>419</v>
      </c>
      <c r="H43" s="6" t="s">
        <v>327</v>
      </c>
      <c r="I43" s="16" t="s">
        <v>420</v>
      </c>
      <c r="J43" s="16" t="s">
        <v>302</v>
      </c>
      <c r="K43" s="16" t="s">
        <v>115</v>
      </c>
      <c r="L43" s="24">
        <v>43248</v>
      </c>
      <c r="M43" s="24">
        <v>52378</v>
      </c>
      <c r="N43" s="16" t="s">
        <v>421</v>
      </c>
      <c r="O43" s="16" t="s">
        <v>422</v>
      </c>
      <c r="P43" s="16" t="s">
        <v>423</v>
      </c>
      <c r="Q43" s="16" t="s">
        <v>344</v>
      </c>
      <c r="R43" s="16" t="s">
        <v>424</v>
      </c>
      <c r="S43" s="16" t="str">
        <f t="shared" si="1"/>
        <v>7个表扬</v>
      </c>
      <c r="T43" s="16" t="s">
        <v>38</v>
      </c>
      <c r="U43" s="16" t="s">
        <v>52</v>
      </c>
      <c r="V43" s="16" t="s">
        <v>173</v>
      </c>
      <c r="W43" s="16" t="s">
        <v>173</v>
      </c>
    </row>
    <row r="44" spans="1:23" s="1" customFormat="1" ht="72.75" customHeight="1">
      <c r="A44" s="33">
        <v>43</v>
      </c>
      <c r="B44" s="5" t="s">
        <v>313</v>
      </c>
      <c r="C44" s="6" t="s">
        <v>425</v>
      </c>
      <c r="D44" s="16" t="s">
        <v>329</v>
      </c>
      <c r="E44" s="38">
        <v>4419029410</v>
      </c>
      <c r="F44" s="33">
        <v>114</v>
      </c>
      <c r="G44" s="44" t="s">
        <v>426</v>
      </c>
      <c r="H44" s="6" t="s">
        <v>427</v>
      </c>
      <c r="I44" s="16" t="s">
        <v>428</v>
      </c>
      <c r="J44" s="16" t="s">
        <v>429</v>
      </c>
      <c r="K44" s="16" t="s">
        <v>430</v>
      </c>
      <c r="L44" s="24">
        <v>43022</v>
      </c>
      <c r="M44" s="24">
        <v>44847</v>
      </c>
      <c r="N44" s="16" t="s">
        <v>429</v>
      </c>
      <c r="O44" s="16" t="s">
        <v>431</v>
      </c>
      <c r="P44" s="16" t="s">
        <v>432</v>
      </c>
      <c r="Q44" s="16" t="s">
        <v>433</v>
      </c>
      <c r="R44" s="16" t="s">
        <v>434</v>
      </c>
      <c r="S44" s="16" t="str">
        <f t="shared" si="1"/>
        <v>4个表扬</v>
      </c>
      <c r="T44" s="16" t="s">
        <v>435</v>
      </c>
      <c r="U44" s="16" t="s">
        <v>140</v>
      </c>
      <c r="V44" s="16" t="s">
        <v>140</v>
      </c>
      <c r="W44" s="16" t="s">
        <v>140</v>
      </c>
    </row>
    <row r="45" spans="1:23" s="1" customFormat="1" ht="72.75" customHeight="1">
      <c r="A45" s="33">
        <v>44</v>
      </c>
      <c r="B45" s="5" t="s">
        <v>120</v>
      </c>
      <c r="C45" s="6" t="s">
        <v>436</v>
      </c>
      <c r="D45" s="16" t="s">
        <v>329</v>
      </c>
      <c r="E45" s="38">
        <v>4419030305</v>
      </c>
      <c r="F45" s="33">
        <v>115</v>
      </c>
      <c r="G45" s="44" t="s">
        <v>437</v>
      </c>
      <c r="H45" s="6" t="s">
        <v>320</v>
      </c>
      <c r="I45" s="16" t="s">
        <v>233</v>
      </c>
      <c r="J45" s="16" t="s">
        <v>438</v>
      </c>
      <c r="K45" s="16" t="s">
        <v>439</v>
      </c>
      <c r="L45" s="24">
        <v>42845</v>
      </c>
      <c r="M45" s="24">
        <v>44427</v>
      </c>
      <c r="N45" s="16" t="s">
        <v>438</v>
      </c>
      <c r="O45" s="16" t="s">
        <v>440</v>
      </c>
      <c r="P45" s="16" t="s">
        <v>441</v>
      </c>
      <c r="Q45" s="16" t="s">
        <v>442</v>
      </c>
      <c r="R45" s="16" t="s">
        <v>443</v>
      </c>
      <c r="S45" s="16" t="str">
        <f t="shared" si="1"/>
        <v>3个表扬</v>
      </c>
      <c r="T45" s="16" t="s">
        <v>38</v>
      </c>
      <c r="U45" s="16" t="s">
        <v>140</v>
      </c>
      <c r="V45" s="16" t="s">
        <v>39</v>
      </c>
      <c r="W45" s="16" t="s">
        <v>39</v>
      </c>
    </row>
    <row r="46" spans="1:23" s="1" customFormat="1" ht="72.75" customHeight="1">
      <c r="A46" s="33">
        <v>45</v>
      </c>
      <c r="B46" s="5" t="s">
        <v>404</v>
      </c>
      <c r="C46" s="6" t="s">
        <v>444</v>
      </c>
      <c r="D46" s="16" t="s">
        <v>329</v>
      </c>
      <c r="E46" s="38">
        <v>4419025075</v>
      </c>
      <c r="F46" s="33">
        <v>116</v>
      </c>
      <c r="G46" s="44" t="s">
        <v>445</v>
      </c>
      <c r="H46" s="6" t="s">
        <v>199</v>
      </c>
      <c r="I46" s="16" t="s">
        <v>446</v>
      </c>
      <c r="J46" s="16" t="s">
        <v>447</v>
      </c>
      <c r="K46" s="16" t="s">
        <v>448</v>
      </c>
      <c r="L46" s="24">
        <v>42293</v>
      </c>
      <c r="M46" s="24">
        <v>48684</v>
      </c>
      <c r="N46" s="16" t="s">
        <v>449</v>
      </c>
      <c r="O46" s="16" t="s">
        <v>450</v>
      </c>
      <c r="P46" s="16" t="s">
        <v>194</v>
      </c>
      <c r="Q46" s="16" t="s">
        <v>137</v>
      </c>
      <c r="R46" s="16" t="s">
        <v>451</v>
      </c>
      <c r="S46" s="16" t="str">
        <f t="shared" si="1"/>
        <v>6个表扬</v>
      </c>
      <c r="T46" s="16" t="s">
        <v>38</v>
      </c>
      <c r="U46" s="16" t="s">
        <v>173</v>
      </c>
      <c r="V46" s="16" t="s">
        <v>151</v>
      </c>
      <c r="W46" s="16" t="s">
        <v>151</v>
      </c>
    </row>
    <row r="47" spans="1:23" s="1" customFormat="1" ht="72.75" customHeight="1">
      <c r="A47" s="33">
        <v>46</v>
      </c>
      <c r="B47" s="5" t="s">
        <v>242</v>
      </c>
      <c r="C47" s="6" t="s">
        <v>452</v>
      </c>
      <c r="D47" s="16" t="s">
        <v>329</v>
      </c>
      <c r="E47" s="38">
        <v>4419023644</v>
      </c>
      <c r="F47" s="33">
        <v>117</v>
      </c>
      <c r="G47" s="44" t="s">
        <v>453</v>
      </c>
      <c r="H47" s="6" t="s">
        <v>242</v>
      </c>
      <c r="I47" s="16" t="s">
        <v>243</v>
      </c>
      <c r="J47" s="16" t="s">
        <v>454</v>
      </c>
      <c r="K47" s="16" t="s">
        <v>396</v>
      </c>
      <c r="L47" s="24">
        <v>41956</v>
      </c>
      <c r="M47" s="24">
        <v>44632</v>
      </c>
      <c r="N47" s="16" t="s">
        <v>455</v>
      </c>
      <c r="O47" s="16" t="s">
        <v>456</v>
      </c>
      <c r="P47" s="16" t="s">
        <v>457</v>
      </c>
      <c r="Q47" s="16" t="s">
        <v>264</v>
      </c>
      <c r="R47" s="16" t="s">
        <v>458</v>
      </c>
      <c r="S47" s="16" t="str">
        <f t="shared" si="1"/>
        <v>4个表扬</v>
      </c>
      <c r="T47" s="16" t="s">
        <v>459</v>
      </c>
      <c r="U47" s="16" t="s">
        <v>163</v>
      </c>
      <c r="V47" s="16" t="s">
        <v>163</v>
      </c>
      <c r="W47" s="16" t="s">
        <v>163</v>
      </c>
    </row>
    <row r="48" spans="1:23" s="1" customFormat="1" ht="72.75" customHeight="1">
      <c r="A48" s="33">
        <v>47</v>
      </c>
      <c r="B48" s="5" t="s">
        <v>130</v>
      </c>
      <c r="C48" s="6" t="s">
        <v>460</v>
      </c>
      <c r="D48" s="16" t="s">
        <v>329</v>
      </c>
      <c r="E48" s="38">
        <v>4419029295</v>
      </c>
      <c r="F48" s="33">
        <v>118</v>
      </c>
      <c r="G48" s="44" t="s">
        <v>461</v>
      </c>
      <c r="H48" s="6" t="s">
        <v>155</v>
      </c>
      <c r="I48" s="16" t="s">
        <v>462</v>
      </c>
      <c r="J48" s="16" t="s">
        <v>105</v>
      </c>
      <c r="K48" s="16" t="s">
        <v>115</v>
      </c>
      <c r="L48" s="24">
        <v>43046</v>
      </c>
      <c r="M48" s="24">
        <v>44506</v>
      </c>
      <c r="N48" s="16" t="s">
        <v>105</v>
      </c>
      <c r="O48" s="16" t="s">
        <v>463</v>
      </c>
      <c r="P48" s="16" t="s">
        <v>332</v>
      </c>
      <c r="Q48" s="16" t="s">
        <v>333</v>
      </c>
      <c r="R48" s="16" t="s">
        <v>464</v>
      </c>
      <c r="S48" s="16" t="str">
        <f t="shared" si="1"/>
        <v>5个表扬</v>
      </c>
      <c r="T48" s="16" t="s">
        <v>38</v>
      </c>
      <c r="U48" s="16" t="s">
        <v>39</v>
      </c>
      <c r="V48" s="16" t="s">
        <v>39</v>
      </c>
      <c r="W48" s="16" t="s">
        <v>39</v>
      </c>
    </row>
    <row r="49" spans="1:23" s="2" customFormat="1" ht="72.75" customHeight="1">
      <c r="A49" s="33">
        <v>48</v>
      </c>
      <c r="B49" s="5" t="s">
        <v>465</v>
      </c>
      <c r="C49" s="6" t="s">
        <v>466</v>
      </c>
      <c r="D49" s="16" t="s">
        <v>329</v>
      </c>
      <c r="E49" s="38">
        <v>4419030865</v>
      </c>
      <c r="F49" s="33">
        <v>119</v>
      </c>
      <c r="G49" s="44" t="s">
        <v>467</v>
      </c>
      <c r="H49" s="6" t="s">
        <v>465</v>
      </c>
      <c r="I49" s="16" t="s">
        <v>468</v>
      </c>
      <c r="J49" s="16" t="s">
        <v>234</v>
      </c>
      <c r="K49" s="16" t="s">
        <v>469</v>
      </c>
      <c r="L49" s="24">
        <v>43335</v>
      </c>
      <c r="M49" s="24">
        <v>44430</v>
      </c>
      <c r="N49" s="16" t="s">
        <v>234</v>
      </c>
      <c r="O49" s="16" t="s">
        <v>470</v>
      </c>
      <c r="P49" s="16" t="s">
        <v>471</v>
      </c>
      <c r="Q49" s="16" t="s">
        <v>85</v>
      </c>
      <c r="R49" s="16" t="s">
        <v>472</v>
      </c>
      <c r="S49" s="16" t="str">
        <f t="shared" si="1"/>
        <v>2个表扬</v>
      </c>
      <c r="T49" s="16" t="s">
        <v>335</v>
      </c>
      <c r="U49" s="16" t="s">
        <v>173</v>
      </c>
      <c r="V49" s="16" t="s">
        <v>173</v>
      </c>
      <c r="W49" s="16" t="s">
        <v>173</v>
      </c>
    </row>
    <row r="50" spans="1:23" s="1" customFormat="1" ht="72.75" customHeight="1">
      <c r="A50" s="33">
        <v>49</v>
      </c>
      <c r="B50" s="5" t="s">
        <v>473</v>
      </c>
      <c r="C50" s="6" t="s">
        <v>474</v>
      </c>
      <c r="D50" s="16" t="s">
        <v>329</v>
      </c>
      <c r="E50" s="38">
        <v>4419024818</v>
      </c>
      <c r="F50" s="33">
        <v>120</v>
      </c>
      <c r="G50" s="44" t="s">
        <v>475</v>
      </c>
      <c r="H50" s="6" t="s">
        <v>310</v>
      </c>
      <c r="I50" s="16" t="s">
        <v>271</v>
      </c>
      <c r="J50" s="16" t="s">
        <v>30</v>
      </c>
      <c r="K50" s="16" t="s">
        <v>396</v>
      </c>
      <c r="L50" s="24">
        <v>41688</v>
      </c>
      <c r="M50" s="24">
        <v>46220</v>
      </c>
      <c r="N50" s="16" t="s">
        <v>476</v>
      </c>
      <c r="O50" s="16" t="s">
        <v>477</v>
      </c>
      <c r="P50" s="16" t="s">
        <v>136</v>
      </c>
      <c r="Q50" s="16" t="s">
        <v>137</v>
      </c>
      <c r="R50" s="16" t="s">
        <v>478</v>
      </c>
      <c r="S50" s="16" t="str">
        <f t="shared" si="1"/>
        <v>7个表扬</v>
      </c>
      <c r="T50" s="16" t="s">
        <v>479</v>
      </c>
      <c r="U50" s="16" t="s">
        <v>173</v>
      </c>
      <c r="V50" s="16" t="s">
        <v>173</v>
      </c>
      <c r="W50" s="16" t="s">
        <v>173</v>
      </c>
    </row>
    <row r="51" spans="1:23" s="1" customFormat="1" ht="72.75" customHeight="1">
      <c r="A51" s="33">
        <v>50</v>
      </c>
      <c r="B51" s="5" t="s">
        <v>388</v>
      </c>
      <c r="C51" s="6" t="s">
        <v>480</v>
      </c>
      <c r="D51" s="16" t="s">
        <v>329</v>
      </c>
      <c r="E51" s="38">
        <v>4419014843</v>
      </c>
      <c r="F51" s="33">
        <v>121</v>
      </c>
      <c r="G51" s="44" t="s">
        <v>481</v>
      </c>
      <c r="H51" s="6" t="s">
        <v>69</v>
      </c>
      <c r="I51" s="16" t="s">
        <v>482</v>
      </c>
      <c r="J51" s="16" t="s">
        <v>168</v>
      </c>
      <c r="K51" s="16" t="s">
        <v>483</v>
      </c>
      <c r="L51" s="24">
        <v>39773</v>
      </c>
      <c r="M51" s="24">
        <v>44489</v>
      </c>
      <c r="N51" s="16" t="s">
        <v>484</v>
      </c>
      <c r="O51" s="16" t="s">
        <v>485</v>
      </c>
      <c r="P51" s="16" t="s">
        <v>136</v>
      </c>
      <c r="Q51" s="16" t="s">
        <v>137</v>
      </c>
      <c r="R51" s="16" t="s">
        <v>486</v>
      </c>
      <c r="S51" s="16" t="str">
        <f t="shared" si="1"/>
        <v>5个表扬</v>
      </c>
      <c r="T51" s="16" t="s">
        <v>487</v>
      </c>
      <c r="U51" s="16" t="s">
        <v>173</v>
      </c>
      <c r="V51" s="16" t="s">
        <v>173</v>
      </c>
      <c r="W51" s="16" t="s">
        <v>173</v>
      </c>
    </row>
    <row r="52" spans="1:23" s="1" customFormat="1" ht="72.75" customHeight="1">
      <c r="A52" s="33">
        <v>51</v>
      </c>
      <c r="B52" s="5" t="s">
        <v>69</v>
      </c>
      <c r="C52" s="6" t="s">
        <v>488</v>
      </c>
      <c r="D52" s="16" t="s">
        <v>329</v>
      </c>
      <c r="E52" s="38">
        <v>4419027387</v>
      </c>
      <c r="F52" s="33">
        <v>122</v>
      </c>
      <c r="G52" s="44" t="s">
        <v>489</v>
      </c>
      <c r="H52" s="6" t="s">
        <v>189</v>
      </c>
      <c r="I52" s="16" t="s">
        <v>243</v>
      </c>
      <c r="J52" s="16" t="s">
        <v>281</v>
      </c>
      <c r="K52" s="16" t="s">
        <v>490</v>
      </c>
      <c r="L52" s="24">
        <v>42453</v>
      </c>
      <c r="M52" s="24">
        <v>44857</v>
      </c>
      <c r="N52" s="16" t="s">
        <v>491</v>
      </c>
      <c r="O52" s="16" t="s">
        <v>492</v>
      </c>
      <c r="P52" s="16" t="s">
        <v>493</v>
      </c>
      <c r="Q52" s="16" t="s">
        <v>264</v>
      </c>
      <c r="R52" s="16" t="s">
        <v>494</v>
      </c>
      <c r="S52" s="16" t="str">
        <f t="shared" si="1"/>
        <v>4个表扬</v>
      </c>
      <c r="T52" s="16" t="s">
        <v>38</v>
      </c>
      <c r="U52" s="16" t="s">
        <v>140</v>
      </c>
      <c r="V52" s="16" t="s">
        <v>39</v>
      </c>
      <c r="W52" s="16" t="s">
        <v>39</v>
      </c>
    </row>
    <row r="53" spans="1:23" s="1" customFormat="1" ht="72.75" customHeight="1">
      <c r="A53" s="33">
        <v>52</v>
      </c>
      <c r="B53" s="5" t="s">
        <v>427</v>
      </c>
      <c r="C53" s="6" t="s">
        <v>495</v>
      </c>
      <c r="D53" s="16" t="s">
        <v>496</v>
      </c>
      <c r="E53" s="38">
        <v>4419031019</v>
      </c>
      <c r="F53" s="33">
        <v>123</v>
      </c>
      <c r="G53" s="44" t="s">
        <v>497</v>
      </c>
      <c r="H53" s="6" t="s">
        <v>385</v>
      </c>
      <c r="I53" s="16" t="s">
        <v>498</v>
      </c>
      <c r="J53" s="16" t="s">
        <v>321</v>
      </c>
      <c r="K53" s="16">
        <v>20000</v>
      </c>
      <c r="L53" s="24">
        <v>43069</v>
      </c>
      <c r="M53" s="24">
        <v>44345</v>
      </c>
      <c r="N53" s="16" t="s">
        <v>321</v>
      </c>
      <c r="O53" s="16" t="s">
        <v>499</v>
      </c>
      <c r="P53" s="16" t="s">
        <v>500</v>
      </c>
      <c r="Q53" s="16" t="s">
        <v>501</v>
      </c>
      <c r="R53" s="16" t="s">
        <v>502</v>
      </c>
      <c r="S53" s="16" t="str">
        <f t="shared" si="1"/>
        <v>2个表扬</v>
      </c>
      <c r="T53" s="16" t="s">
        <v>38</v>
      </c>
      <c r="U53" s="16" t="s">
        <v>51</v>
      </c>
      <c r="V53" s="16" t="s">
        <v>52</v>
      </c>
      <c r="W53" s="16" t="s">
        <v>52</v>
      </c>
    </row>
    <row r="54" spans="1:23" s="1" customFormat="1" ht="72.75" customHeight="1">
      <c r="A54" s="33">
        <v>53</v>
      </c>
      <c r="B54" s="5" t="s">
        <v>28</v>
      </c>
      <c r="C54" s="6" t="s">
        <v>503</v>
      </c>
      <c r="D54" s="16" t="s">
        <v>496</v>
      </c>
      <c r="E54" s="38">
        <v>4419018554</v>
      </c>
      <c r="F54" s="33">
        <v>124</v>
      </c>
      <c r="G54" s="44" t="s">
        <v>504</v>
      </c>
      <c r="H54" s="6" t="s">
        <v>313</v>
      </c>
      <c r="I54" s="16" t="s">
        <v>462</v>
      </c>
      <c r="J54" s="16" t="s">
        <v>302</v>
      </c>
      <c r="K54" s="16" t="s">
        <v>115</v>
      </c>
      <c r="L54" s="24">
        <v>43136</v>
      </c>
      <c r="M54" s="24">
        <v>52266</v>
      </c>
      <c r="N54" s="16" t="s">
        <v>505</v>
      </c>
      <c r="O54" s="16" t="s">
        <v>506</v>
      </c>
      <c r="P54" s="16" t="s">
        <v>507</v>
      </c>
      <c r="Q54" s="16" t="s">
        <v>508</v>
      </c>
      <c r="R54" s="16" t="s">
        <v>509</v>
      </c>
      <c r="S54" s="16" t="str">
        <f t="shared" si="1"/>
        <v>8个表扬</v>
      </c>
      <c r="T54" s="16" t="s">
        <v>510</v>
      </c>
      <c r="U54" s="16" t="s">
        <v>51</v>
      </c>
      <c r="V54" s="16" t="s">
        <v>51</v>
      </c>
      <c r="W54" s="16" t="s">
        <v>51</v>
      </c>
    </row>
    <row r="55" spans="1:23" s="1" customFormat="1" ht="72.75" customHeight="1">
      <c r="A55" s="33">
        <v>54</v>
      </c>
      <c r="B55" s="5" t="s">
        <v>511</v>
      </c>
      <c r="C55" s="6" t="s">
        <v>512</v>
      </c>
      <c r="D55" s="16" t="s">
        <v>496</v>
      </c>
      <c r="E55" s="38">
        <v>4419030139</v>
      </c>
      <c r="F55" s="33">
        <v>125</v>
      </c>
      <c r="G55" s="44" t="s">
        <v>513</v>
      </c>
      <c r="H55" s="6" t="s">
        <v>242</v>
      </c>
      <c r="I55" s="16" t="s">
        <v>514</v>
      </c>
      <c r="J55" s="16" t="s">
        <v>321</v>
      </c>
      <c r="K55" s="16">
        <v>20000</v>
      </c>
      <c r="L55" s="24">
        <v>43315</v>
      </c>
      <c r="M55" s="24">
        <v>44594</v>
      </c>
      <c r="N55" s="16" t="s">
        <v>321</v>
      </c>
      <c r="O55" s="16" t="s">
        <v>515</v>
      </c>
      <c r="P55" s="16" t="s">
        <v>516</v>
      </c>
      <c r="Q55" s="16" t="s">
        <v>517</v>
      </c>
      <c r="R55" s="16" t="s">
        <v>518</v>
      </c>
      <c r="S55" s="16" t="str">
        <f t="shared" si="1"/>
        <v>3个表扬</v>
      </c>
      <c r="T55" s="16" t="s">
        <v>519</v>
      </c>
      <c r="U55" s="16" t="s">
        <v>163</v>
      </c>
      <c r="V55" s="16" t="s">
        <v>163</v>
      </c>
      <c r="W55" s="16" t="s">
        <v>163</v>
      </c>
    </row>
    <row r="56" spans="1:23" s="1" customFormat="1" ht="72.75" customHeight="1">
      <c r="A56" s="33">
        <v>55</v>
      </c>
      <c r="B56" s="5" t="s">
        <v>232</v>
      </c>
      <c r="C56" s="6" t="s">
        <v>520</v>
      </c>
      <c r="D56" s="16" t="s">
        <v>496</v>
      </c>
      <c r="E56" s="38">
        <v>4419029176</v>
      </c>
      <c r="F56" s="33">
        <v>126</v>
      </c>
      <c r="G56" s="44" t="s">
        <v>521</v>
      </c>
      <c r="H56" s="6" t="s">
        <v>385</v>
      </c>
      <c r="I56" s="16" t="s">
        <v>522</v>
      </c>
      <c r="J56" s="16" t="s">
        <v>168</v>
      </c>
      <c r="K56" s="16" t="s">
        <v>293</v>
      </c>
      <c r="L56" s="24">
        <v>42981</v>
      </c>
      <c r="M56" s="24">
        <v>48459</v>
      </c>
      <c r="N56" s="16" t="s">
        <v>168</v>
      </c>
      <c r="O56" s="16" t="s">
        <v>523</v>
      </c>
      <c r="P56" s="16" t="s">
        <v>524</v>
      </c>
      <c r="Q56" s="16" t="s">
        <v>525</v>
      </c>
      <c r="R56" s="16" t="s">
        <v>526</v>
      </c>
      <c r="S56" s="16" t="str">
        <f t="shared" si="1"/>
        <v>4个表扬</v>
      </c>
      <c r="T56" s="16" t="s">
        <v>527</v>
      </c>
      <c r="U56" s="16" t="s">
        <v>52</v>
      </c>
      <c r="V56" s="16" t="s">
        <v>52</v>
      </c>
      <c r="W56" s="16" t="s">
        <v>52</v>
      </c>
    </row>
    <row r="57" spans="1:23" s="1" customFormat="1" ht="72.75" customHeight="1">
      <c r="A57" s="33">
        <v>56</v>
      </c>
      <c r="B57" s="5" t="s">
        <v>528</v>
      </c>
      <c r="C57" s="6" t="s">
        <v>529</v>
      </c>
      <c r="D57" s="16" t="s">
        <v>496</v>
      </c>
      <c r="E57" s="38">
        <v>4419028889</v>
      </c>
      <c r="F57" s="33">
        <v>127</v>
      </c>
      <c r="G57" s="44" t="s">
        <v>530</v>
      </c>
      <c r="H57" s="6" t="s">
        <v>354</v>
      </c>
      <c r="I57" s="16" t="s">
        <v>522</v>
      </c>
      <c r="J57" s="16" t="s">
        <v>168</v>
      </c>
      <c r="K57" s="16" t="s">
        <v>115</v>
      </c>
      <c r="L57" s="24">
        <v>43013</v>
      </c>
      <c r="M57" s="24">
        <v>48491</v>
      </c>
      <c r="N57" s="16" t="s">
        <v>168</v>
      </c>
      <c r="O57" s="16" t="s">
        <v>531</v>
      </c>
      <c r="P57" s="16" t="s">
        <v>532</v>
      </c>
      <c r="Q57" s="16" t="s">
        <v>533</v>
      </c>
      <c r="R57" s="16" t="s">
        <v>534</v>
      </c>
      <c r="S57" s="16" t="str">
        <f t="shared" si="1"/>
        <v>4个表扬</v>
      </c>
      <c r="T57" s="16" t="s">
        <v>535</v>
      </c>
      <c r="U57" s="16" t="s">
        <v>52</v>
      </c>
      <c r="V57" s="16" t="s">
        <v>52</v>
      </c>
      <c r="W57" s="16" t="s">
        <v>52</v>
      </c>
    </row>
    <row r="58" spans="1:23" s="1" customFormat="1" ht="72.75" customHeight="1">
      <c r="A58" s="33">
        <v>57</v>
      </c>
      <c r="B58" s="5" t="s">
        <v>536</v>
      </c>
      <c r="C58" s="6" t="s">
        <v>537</v>
      </c>
      <c r="D58" s="16" t="s">
        <v>496</v>
      </c>
      <c r="E58" s="38">
        <v>4419029995</v>
      </c>
      <c r="F58" s="33">
        <v>128</v>
      </c>
      <c r="G58" s="44" t="s">
        <v>538</v>
      </c>
      <c r="H58" s="6" t="s">
        <v>465</v>
      </c>
      <c r="I58" s="16" t="s">
        <v>468</v>
      </c>
      <c r="J58" s="16" t="s">
        <v>105</v>
      </c>
      <c r="K58" s="16">
        <v>50000</v>
      </c>
      <c r="L58" s="24">
        <v>43180</v>
      </c>
      <c r="M58" s="24">
        <v>44640</v>
      </c>
      <c r="N58" s="16" t="s">
        <v>105</v>
      </c>
      <c r="O58" s="16" t="s">
        <v>539</v>
      </c>
      <c r="P58" s="16" t="s">
        <v>323</v>
      </c>
      <c r="Q58" s="16" t="s">
        <v>324</v>
      </c>
      <c r="R58" s="16" t="s">
        <v>540</v>
      </c>
      <c r="S58" s="16" t="str">
        <f t="shared" si="1"/>
        <v>3个表扬</v>
      </c>
      <c r="T58" s="16" t="s">
        <v>541</v>
      </c>
      <c r="U58" s="16" t="s">
        <v>163</v>
      </c>
      <c r="V58" s="16" t="s">
        <v>39</v>
      </c>
      <c r="W58" s="16" t="s">
        <v>39</v>
      </c>
    </row>
    <row r="59" spans="1:23" s="1" customFormat="1" ht="72.75" customHeight="1">
      <c r="A59" s="33">
        <v>58</v>
      </c>
      <c r="B59" s="5" t="s">
        <v>81</v>
      </c>
      <c r="C59" s="6" t="s">
        <v>542</v>
      </c>
      <c r="D59" s="16" t="s">
        <v>496</v>
      </c>
      <c r="E59" s="38">
        <v>4419030082</v>
      </c>
      <c r="F59" s="33">
        <v>129</v>
      </c>
      <c r="G59" s="44" t="s">
        <v>543</v>
      </c>
      <c r="H59" s="6" t="s">
        <v>367</v>
      </c>
      <c r="I59" s="16" t="s">
        <v>362</v>
      </c>
      <c r="J59" s="16" t="s">
        <v>544</v>
      </c>
      <c r="K59" s="16">
        <v>4000</v>
      </c>
      <c r="L59" s="24">
        <v>43096</v>
      </c>
      <c r="M59" s="24">
        <v>44495</v>
      </c>
      <c r="N59" s="16" t="s">
        <v>544</v>
      </c>
      <c r="O59" s="16" t="s">
        <v>545</v>
      </c>
      <c r="P59" s="16" t="s">
        <v>323</v>
      </c>
      <c r="Q59" s="16" t="s">
        <v>324</v>
      </c>
      <c r="R59" s="16" t="s">
        <v>546</v>
      </c>
      <c r="S59" s="16" t="str">
        <f t="shared" si="1"/>
        <v>3个表扬</v>
      </c>
      <c r="T59" s="16" t="s">
        <v>547</v>
      </c>
      <c r="U59" s="16" t="s">
        <v>163</v>
      </c>
      <c r="V59" s="16" t="s">
        <v>163</v>
      </c>
      <c r="W59" s="16" t="s">
        <v>163</v>
      </c>
    </row>
    <row r="60" spans="1:23" s="1" customFormat="1" ht="72.75" customHeight="1">
      <c r="A60" s="33">
        <v>59</v>
      </c>
      <c r="B60" s="5" t="s">
        <v>113</v>
      </c>
      <c r="C60" s="6" t="s">
        <v>548</v>
      </c>
      <c r="D60" s="16" t="s">
        <v>496</v>
      </c>
      <c r="E60" s="38">
        <v>4419016760</v>
      </c>
      <c r="F60" s="33">
        <v>130</v>
      </c>
      <c r="G60" s="44" t="s">
        <v>549</v>
      </c>
      <c r="H60" s="6" t="s">
        <v>465</v>
      </c>
      <c r="I60" s="16" t="s">
        <v>243</v>
      </c>
      <c r="J60" s="16" t="s">
        <v>114</v>
      </c>
      <c r="K60" s="16" t="s">
        <v>115</v>
      </c>
      <c r="L60" s="24">
        <v>41600</v>
      </c>
      <c r="M60" s="24">
        <v>48203</v>
      </c>
      <c r="N60" s="16" t="s">
        <v>550</v>
      </c>
      <c r="O60" s="16" t="s">
        <v>551</v>
      </c>
      <c r="P60" s="16" t="s">
        <v>274</v>
      </c>
      <c r="Q60" s="16" t="s">
        <v>275</v>
      </c>
      <c r="R60" s="16" t="s">
        <v>552</v>
      </c>
      <c r="S60" s="16" t="str">
        <f t="shared" si="1"/>
        <v>6个表扬</v>
      </c>
      <c r="T60" s="16" t="s">
        <v>553</v>
      </c>
      <c r="U60" s="16" t="s">
        <v>39</v>
      </c>
      <c r="V60" s="16" t="s">
        <v>39</v>
      </c>
      <c r="W60" s="16" t="s">
        <v>39</v>
      </c>
    </row>
    <row r="61" spans="1:23" s="1" customFormat="1" ht="72.75" customHeight="1">
      <c r="A61" s="33">
        <v>60</v>
      </c>
      <c r="B61" s="5" t="s">
        <v>554</v>
      </c>
      <c r="C61" s="6" t="s">
        <v>555</v>
      </c>
      <c r="D61" s="16" t="s">
        <v>496</v>
      </c>
      <c r="E61" s="38">
        <v>4419021655</v>
      </c>
      <c r="F61" s="33">
        <v>131</v>
      </c>
      <c r="G61" s="44" t="s">
        <v>556</v>
      </c>
      <c r="H61" s="6" t="s">
        <v>189</v>
      </c>
      <c r="I61" s="16" t="s">
        <v>557</v>
      </c>
      <c r="J61" s="16" t="s">
        <v>179</v>
      </c>
      <c r="K61" s="16" t="s">
        <v>115</v>
      </c>
      <c r="L61" s="24">
        <v>40982</v>
      </c>
      <c r="M61" s="24">
        <v>44390</v>
      </c>
      <c r="N61" s="16" t="s">
        <v>558</v>
      </c>
      <c r="O61" s="16" t="s">
        <v>559</v>
      </c>
      <c r="P61" s="16" t="s">
        <v>560</v>
      </c>
      <c r="Q61" s="16" t="s">
        <v>137</v>
      </c>
      <c r="R61" s="16" t="s">
        <v>561</v>
      </c>
      <c r="S61" s="16" t="str">
        <f t="shared" si="1"/>
        <v>6个表扬</v>
      </c>
      <c r="T61" s="16" t="s">
        <v>38</v>
      </c>
      <c r="U61" s="16" t="s">
        <v>39</v>
      </c>
      <c r="V61" s="16" t="s">
        <v>51</v>
      </c>
      <c r="W61" s="16" t="s">
        <v>51</v>
      </c>
    </row>
    <row r="62" spans="1:23" s="1" customFormat="1" ht="72.75" customHeight="1">
      <c r="A62" s="33">
        <v>61</v>
      </c>
      <c r="B62" s="5" t="s">
        <v>562</v>
      </c>
      <c r="C62" s="6" t="s">
        <v>563</v>
      </c>
      <c r="D62" s="16" t="s">
        <v>496</v>
      </c>
      <c r="E62" s="38">
        <v>4419017744</v>
      </c>
      <c r="F62" s="33">
        <v>132</v>
      </c>
      <c r="G62" s="44" t="s">
        <v>564</v>
      </c>
      <c r="H62" s="6" t="s">
        <v>367</v>
      </c>
      <c r="I62" s="16" t="s">
        <v>565</v>
      </c>
      <c r="J62" s="16" t="s">
        <v>168</v>
      </c>
      <c r="K62" s="16" t="s">
        <v>566</v>
      </c>
      <c r="L62" s="24">
        <v>40339</v>
      </c>
      <c r="M62" s="24">
        <v>45086</v>
      </c>
      <c r="N62" s="16" t="s">
        <v>567</v>
      </c>
      <c r="O62" s="16" t="s">
        <v>568</v>
      </c>
      <c r="P62" s="16" t="s">
        <v>136</v>
      </c>
      <c r="Q62" s="16" t="s">
        <v>137</v>
      </c>
      <c r="R62" s="16" t="s">
        <v>569</v>
      </c>
      <c r="S62" s="16" t="str">
        <f t="shared" si="1"/>
        <v>5个表扬</v>
      </c>
      <c r="T62" s="16" t="s">
        <v>570</v>
      </c>
      <c r="U62" s="16" t="s">
        <v>140</v>
      </c>
      <c r="V62" s="16" t="s">
        <v>39</v>
      </c>
      <c r="W62" s="16" t="s">
        <v>39</v>
      </c>
    </row>
    <row r="63" spans="1:23" s="1" customFormat="1" ht="72.75" customHeight="1">
      <c r="A63" s="33">
        <v>62</v>
      </c>
      <c r="B63" s="5" t="s">
        <v>571</v>
      </c>
      <c r="C63" s="6" t="s">
        <v>572</v>
      </c>
      <c r="D63" s="16" t="s">
        <v>496</v>
      </c>
      <c r="E63" s="38">
        <v>4419024589</v>
      </c>
      <c r="F63" s="33">
        <v>133</v>
      </c>
      <c r="G63" s="44" t="s">
        <v>573</v>
      </c>
      <c r="H63" s="6" t="s">
        <v>367</v>
      </c>
      <c r="I63" s="16" t="s">
        <v>243</v>
      </c>
      <c r="J63" s="16" t="s">
        <v>574</v>
      </c>
      <c r="K63" s="16" t="s">
        <v>282</v>
      </c>
      <c r="L63" s="24">
        <v>41930</v>
      </c>
      <c r="M63" s="24">
        <v>44609</v>
      </c>
      <c r="N63" s="16" t="s">
        <v>575</v>
      </c>
      <c r="O63" s="16" t="s">
        <v>576</v>
      </c>
      <c r="P63" s="16" t="s">
        <v>577</v>
      </c>
      <c r="Q63" s="16" t="s">
        <v>161</v>
      </c>
      <c r="R63" s="16" t="s">
        <v>578</v>
      </c>
      <c r="S63" s="16" t="str">
        <f t="shared" si="1"/>
        <v>4个表扬</v>
      </c>
      <c r="T63" s="16" t="s">
        <v>570</v>
      </c>
      <c r="U63" s="16" t="s">
        <v>163</v>
      </c>
      <c r="V63" s="16" t="s">
        <v>163</v>
      </c>
      <c r="W63" s="16" t="s">
        <v>163</v>
      </c>
    </row>
    <row r="64" spans="1:23" s="1" customFormat="1" ht="72.75" customHeight="1">
      <c r="A64" s="33">
        <v>63</v>
      </c>
      <c r="B64" s="5" t="s">
        <v>579</v>
      </c>
      <c r="C64" s="6" t="s">
        <v>580</v>
      </c>
      <c r="D64" s="16" t="s">
        <v>496</v>
      </c>
      <c r="E64" s="38">
        <v>4419018012</v>
      </c>
      <c r="F64" s="33">
        <v>134</v>
      </c>
      <c r="G64" s="44" t="s">
        <v>581</v>
      </c>
      <c r="H64" s="6" t="s">
        <v>242</v>
      </c>
      <c r="I64" s="16" t="s">
        <v>362</v>
      </c>
      <c r="J64" s="16" t="s">
        <v>582</v>
      </c>
      <c r="K64" s="16" t="s">
        <v>583</v>
      </c>
      <c r="L64" s="24">
        <v>40562</v>
      </c>
      <c r="M64" s="24">
        <v>45217</v>
      </c>
      <c r="N64" s="16" t="s">
        <v>584</v>
      </c>
      <c r="O64" s="16" t="s">
        <v>585</v>
      </c>
      <c r="P64" s="16" t="s">
        <v>136</v>
      </c>
      <c r="Q64" s="16" t="s">
        <v>137</v>
      </c>
      <c r="R64" s="16" t="s">
        <v>586</v>
      </c>
      <c r="S64" s="16" t="str">
        <f t="shared" si="1"/>
        <v>6个表扬</v>
      </c>
      <c r="T64" s="16" t="s">
        <v>547</v>
      </c>
      <c r="U64" s="16" t="s">
        <v>51</v>
      </c>
      <c r="V64" s="16" t="s">
        <v>52</v>
      </c>
      <c r="W64" s="16" t="s">
        <v>52</v>
      </c>
    </row>
    <row r="65" spans="1:23" s="1" customFormat="1" ht="72.75" customHeight="1">
      <c r="A65" s="33">
        <v>64</v>
      </c>
      <c r="B65" s="5" t="s">
        <v>104</v>
      </c>
      <c r="C65" s="6" t="s">
        <v>587</v>
      </c>
      <c r="D65" s="16" t="s">
        <v>496</v>
      </c>
      <c r="E65" s="38">
        <v>4419016892</v>
      </c>
      <c r="F65" s="33">
        <v>135</v>
      </c>
      <c r="G65" s="44" t="s">
        <v>588</v>
      </c>
      <c r="H65" s="6" t="s">
        <v>270</v>
      </c>
      <c r="I65" s="16" t="s">
        <v>243</v>
      </c>
      <c r="J65" s="16" t="s">
        <v>168</v>
      </c>
      <c r="K65" s="16" t="s">
        <v>115</v>
      </c>
      <c r="L65" s="24">
        <v>40199</v>
      </c>
      <c r="M65" s="24">
        <v>45342</v>
      </c>
      <c r="N65" s="16" t="s">
        <v>589</v>
      </c>
      <c r="O65" s="16" t="s">
        <v>590</v>
      </c>
      <c r="P65" s="16" t="s">
        <v>136</v>
      </c>
      <c r="Q65" s="16" t="s">
        <v>137</v>
      </c>
      <c r="R65" s="16" t="s">
        <v>591</v>
      </c>
      <c r="S65" s="16" t="str">
        <f t="shared" si="1"/>
        <v>6个表扬</v>
      </c>
      <c r="T65" s="16" t="s">
        <v>570</v>
      </c>
      <c r="U65" s="16" t="s">
        <v>140</v>
      </c>
      <c r="V65" s="16" t="s">
        <v>39</v>
      </c>
      <c r="W65" s="16" t="s">
        <v>39</v>
      </c>
    </row>
    <row r="66" spans="1:23" s="1" customFormat="1" ht="72.75" customHeight="1">
      <c r="A66" s="33">
        <v>65</v>
      </c>
      <c r="B66" s="5" t="s">
        <v>290</v>
      </c>
      <c r="C66" s="6" t="s">
        <v>592</v>
      </c>
      <c r="D66" s="16" t="s">
        <v>496</v>
      </c>
      <c r="E66" s="38">
        <v>4419025877</v>
      </c>
      <c r="F66" s="33">
        <v>136</v>
      </c>
      <c r="G66" s="44" t="s">
        <v>593</v>
      </c>
      <c r="H66" s="6" t="s">
        <v>327</v>
      </c>
      <c r="I66" s="16" t="s">
        <v>243</v>
      </c>
      <c r="J66" s="16" t="s">
        <v>168</v>
      </c>
      <c r="K66" s="16" t="s">
        <v>115</v>
      </c>
      <c r="L66" s="24">
        <v>42355</v>
      </c>
      <c r="M66" s="24">
        <v>47650</v>
      </c>
      <c r="N66" s="16" t="s">
        <v>594</v>
      </c>
      <c r="O66" s="16" t="s">
        <v>595</v>
      </c>
      <c r="P66" s="16" t="s">
        <v>182</v>
      </c>
      <c r="Q66" s="16" t="s">
        <v>183</v>
      </c>
      <c r="R66" s="16" t="s">
        <v>596</v>
      </c>
      <c r="S66" s="16" t="str">
        <f t="shared" si="1"/>
        <v>5个表扬</v>
      </c>
      <c r="T66" s="16" t="s">
        <v>597</v>
      </c>
      <c r="U66" s="16" t="s">
        <v>163</v>
      </c>
      <c r="V66" s="16" t="s">
        <v>163</v>
      </c>
      <c r="W66" s="16" t="s">
        <v>140</v>
      </c>
    </row>
    <row r="67" spans="1:23" s="1" customFormat="1" ht="72.75" customHeight="1">
      <c r="A67" s="33">
        <v>66</v>
      </c>
      <c r="B67" s="5" t="s">
        <v>598</v>
      </c>
      <c r="C67" s="6" t="s">
        <v>599</v>
      </c>
      <c r="D67" s="16" t="s">
        <v>496</v>
      </c>
      <c r="E67" s="38">
        <v>4419021431</v>
      </c>
      <c r="F67" s="33">
        <v>137</v>
      </c>
      <c r="G67" s="44" t="s">
        <v>600</v>
      </c>
      <c r="H67" s="6" t="s">
        <v>354</v>
      </c>
      <c r="I67" s="16" t="s">
        <v>601</v>
      </c>
      <c r="J67" s="16" t="s">
        <v>114</v>
      </c>
      <c r="K67" s="16" t="s">
        <v>115</v>
      </c>
      <c r="L67" s="24">
        <v>43248</v>
      </c>
      <c r="M67" s="24">
        <v>51283</v>
      </c>
      <c r="N67" s="16" t="s">
        <v>341</v>
      </c>
      <c r="O67" s="16" t="s">
        <v>342</v>
      </c>
      <c r="P67" s="16" t="s">
        <v>343</v>
      </c>
      <c r="Q67" s="16" t="s">
        <v>344</v>
      </c>
      <c r="R67" s="16" t="s">
        <v>602</v>
      </c>
      <c r="S67" s="16" t="str">
        <f t="shared" si="1"/>
        <v>8个表扬</v>
      </c>
      <c r="T67" s="16" t="s">
        <v>603</v>
      </c>
      <c r="U67" s="16" t="s">
        <v>39</v>
      </c>
      <c r="V67" s="16" t="s">
        <v>173</v>
      </c>
      <c r="W67" s="16" t="s">
        <v>173</v>
      </c>
    </row>
    <row r="68" spans="1:23" s="1" customFormat="1" ht="72.75" customHeight="1">
      <c r="A68" s="33">
        <v>67</v>
      </c>
      <c r="B68" s="5" t="s">
        <v>604</v>
      </c>
      <c r="C68" s="6" t="s">
        <v>605</v>
      </c>
      <c r="D68" s="16" t="s">
        <v>496</v>
      </c>
      <c r="E68" s="38">
        <v>4419020968</v>
      </c>
      <c r="F68" s="33">
        <v>138</v>
      </c>
      <c r="G68" s="44" t="s">
        <v>606</v>
      </c>
      <c r="H68" s="6" t="s">
        <v>155</v>
      </c>
      <c r="I68" s="16" t="s">
        <v>607</v>
      </c>
      <c r="J68" s="16" t="s">
        <v>114</v>
      </c>
      <c r="K68" s="16" t="s">
        <v>115</v>
      </c>
      <c r="L68" s="24">
        <v>43248</v>
      </c>
      <c r="M68" s="24">
        <v>51283</v>
      </c>
      <c r="N68" s="16" t="s">
        <v>341</v>
      </c>
      <c r="O68" s="16" t="s">
        <v>342</v>
      </c>
      <c r="P68" s="16" t="s">
        <v>343</v>
      </c>
      <c r="Q68" s="16" t="s">
        <v>344</v>
      </c>
      <c r="R68" s="16" t="s">
        <v>608</v>
      </c>
      <c r="S68" s="16" t="str">
        <f t="shared" si="1"/>
        <v>8个表扬</v>
      </c>
      <c r="T68" s="16" t="s">
        <v>609</v>
      </c>
      <c r="U68" s="16" t="s">
        <v>39</v>
      </c>
      <c r="V68" s="16" t="s">
        <v>39</v>
      </c>
      <c r="W68" s="16" t="s">
        <v>39</v>
      </c>
    </row>
    <row r="69" spans="1:23" s="1" customFormat="1" ht="72.75" customHeight="1">
      <c r="A69" s="33">
        <v>68</v>
      </c>
      <c r="B69" s="5" t="s">
        <v>610</v>
      </c>
      <c r="C69" s="6" t="s">
        <v>611</v>
      </c>
      <c r="D69" s="16" t="s">
        <v>496</v>
      </c>
      <c r="E69" s="38">
        <v>4419024821</v>
      </c>
      <c r="F69" s="33">
        <v>139</v>
      </c>
      <c r="G69" s="44" t="s">
        <v>612</v>
      </c>
      <c r="H69" s="6" t="s">
        <v>336</v>
      </c>
      <c r="I69" s="16" t="s">
        <v>613</v>
      </c>
      <c r="J69" s="16" t="s">
        <v>614</v>
      </c>
      <c r="K69" s="16" t="s">
        <v>115</v>
      </c>
      <c r="L69" s="24">
        <v>41620</v>
      </c>
      <c r="M69" s="24">
        <v>47219</v>
      </c>
      <c r="N69" s="16" t="s">
        <v>615</v>
      </c>
      <c r="O69" s="16" t="s">
        <v>616</v>
      </c>
      <c r="P69" s="16" t="s">
        <v>617</v>
      </c>
      <c r="Q69" s="16" t="s">
        <v>137</v>
      </c>
      <c r="R69" s="16" t="s">
        <v>618</v>
      </c>
      <c r="S69" s="16" t="str">
        <f t="shared" si="1"/>
        <v>6个表扬</v>
      </c>
      <c r="T69" s="16" t="s">
        <v>619</v>
      </c>
      <c r="U69" s="16" t="s">
        <v>163</v>
      </c>
      <c r="V69" s="16" t="s">
        <v>163</v>
      </c>
      <c r="W69" s="16" t="s">
        <v>163</v>
      </c>
    </row>
    <row r="70" spans="1:23" s="1" customFormat="1" ht="72.75" customHeight="1">
      <c r="A70" s="33">
        <v>69</v>
      </c>
      <c r="B70" s="5" t="s">
        <v>620</v>
      </c>
      <c r="C70" s="6" t="s">
        <v>621</v>
      </c>
      <c r="D70" s="16" t="s">
        <v>496</v>
      </c>
      <c r="E70" s="38">
        <v>4419031127</v>
      </c>
      <c r="F70" s="33">
        <v>140</v>
      </c>
      <c r="G70" s="44" t="s">
        <v>622</v>
      </c>
      <c r="H70" s="6" t="s">
        <v>260</v>
      </c>
      <c r="I70" s="16" t="s">
        <v>243</v>
      </c>
      <c r="J70" s="16" t="s">
        <v>623</v>
      </c>
      <c r="K70" s="16">
        <v>3000</v>
      </c>
      <c r="L70" s="24">
        <v>43530</v>
      </c>
      <c r="M70" s="24">
        <v>44382</v>
      </c>
      <c r="N70" s="16" t="s">
        <v>623</v>
      </c>
      <c r="O70" s="16" t="s">
        <v>624</v>
      </c>
      <c r="P70" s="16" t="s">
        <v>625</v>
      </c>
      <c r="Q70" s="16" t="s">
        <v>626</v>
      </c>
      <c r="R70" s="16" t="s">
        <v>627</v>
      </c>
      <c r="S70" s="16" t="str">
        <f t="shared" si="1"/>
        <v>1个表扬</v>
      </c>
      <c r="T70" s="16" t="s">
        <v>628</v>
      </c>
      <c r="U70" s="16" t="s">
        <v>51</v>
      </c>
      <c r="V70" s="16" t="s">
        <v>173</v>
      </c>
      <c r="W70" s="16" t="s">
        <v>173</v>
      </c>
    </row>
    <row r="71" spans="1:23" s="1" customFormat="1" ht="72.75" customHeight="1">
      <c r="A71" s="33">
        <v>70</v>
      </c>
      <c r="B71" s="5" t="s">
        <v>629</v>
      </c>
      <c r="C71" s="6" t="s">
        <v>630</v>
      </c>
      <c r="D71" s="16" t="s">
        <v>496</v>
      </c>
      <c r="E71" s="38">
        <v>4419030445</v>
      </c>
      <c r="F71" s="33">
        <v>141</v>
      </c>
      <c r="G71" s="44" t="s">
        <v>631</v>
      </c>
      <c r="H71" s="6" t="s">
        <v>528</v>
      </c>
      <c r="I71" s="16" t="s">
        <v>261</v>
      </c>
      <c r="J71" s="16" t="s">
        <v>632</v>
      </c>
      <c r="K71" s="16">
        <v>10000</v>
      </c>
      <c r="L71" s="24">
        <v>43444</v>
      </c>
      <c r="M71" s="24">
        <v>44356</v>
      </c>
      <c r="N71" s="16" t="s">
        <v>632</v>
      </c>
      <c r="O71" s="16" t="s">
        <v>633</v>
      </c>
      <c r="P71" s="16" t="s">
        <v>634</v>
      </c>
      <c r="Q71" s="16" t="s">
        <v>635</v>
      </c>
      <c r="R71" s="16" t="s">
        <v>636</v>
      </c>
      <c r="S71" s="16" t="str">
        <f t="shared" si="1"/>
        <v>2个表扬</v>
      </c>
      <c r="T71" s="16" t="s">
        <v>637</v>
      </c>
      <c r="U71" s="16" t="s">
        <v>52</v>
      </c>
      <c r="V71" s="16" t="s">
        <v>52</v>
      </c>
      <c r="W71" s="16" t="s">
        <v>52</v>
      </c>
    </row>
    <row r="72" spans="1:23" s="1" customFormat="1" ht="72.75" customHeight="1">
      <c r="A72" s="33">
        <v>71</v>
      </c>
      <c r="B72" s="5" t="s">
        <v>638</v>
      </c>
      <c r="C72" s="6" t="s">
        <v>639</v>
      </c>
      <c r="D72" s="16" t="s">
        <v>496</v>
      </c>
      <c r="E72" s="38">
        <v>4419017361</v>
      </c>
      <c r="F72" s="33">
        <v>142</v>
      </c>
      <c r="G72" s="44" t="s">
        <v>640</v>
      </c>
      <c r="H72" s="6" t="s">
        <v>69</v>
      </c>
      <c r="I72" s="16" t="s">
        <v>243</v>
      </c>
      <c r="J72" s="16" t="s">
        <v>168</v>
      </c>
      <c r="K72" s="16" t="s">
        <v>115</v>
      </c>
      <c r="L72" s="24">
        <v>40407</v>
      </c>
      <c r="M72" s="24">
        <v>44820</v>
      </c>
      <c r="N72" s="16" t="s">
        <v>641</v>
      </c>
      <c r="O72" s="16" t="s">
        <v>642</v>
      </c>
      <c r="P72" s="16" t="s">
        <v>136</v>
      </c>
      <c r="Q72" s="16" t="s">
        <v>137</v>
      </c>
      <c r="R72" s="16" t="s">
        <v>643</v>
      </c>
      <c r="S72" s="16" t="str">
        <f t="shared" si="1"/>
        <v>6个表扬</v>
      </c>
      <c r="T72" s="16" t="s">
        <v>38</v>
      </c>
      <c r="U72" s="16" t="s">
        <v>140</v>
      </c>
      <c r="V72" s="16" t="s">
        <v>39</v>
      </c>
      <c r="W72" s="16" t="s">
        <v>39</v>
      </c>
    </row>
    <row r="73" spans="1:23" s="1" customFormat="1" ht="72.75" customHeight="1">
      <c r="A73" s="33">
        <v>72</v>
      </c>
      <c r="B73" s="5" t="s">
        <v>644</v>
      </c>
      <c r="C73" s="6" t="s">
        <v>645</v>
      </c>
      <c r="D73" s="16" t="s">
        <v>496</v>
      </c>
      <c r="E73" s="38">
        <v>4419031292</v>
      </c>
      <c r="F73" s="33">
        <v>143</v>
      </c>
      <c r="G73" s="44" t="s">
        <v>646</v>
      </c>
      <c r="H73" s="6" t="s">
        <v>320</v>
      </c>
      <c r="I73" s="16" t="s">
        <v>647</v>
      </c>
      <c r="J73" s="16" t="s">
        <v>321</v>
      </c>
      <c r="K73" s="16" t="s">
        <v>293</v>
      </c>
      <c r="L73" s="24">
        <v>42985</v>
      </c>
      <c r="M73" s="24">
        <v>44261</v>
      </c>
      <c r="N73" s="16" t="s">
        <v>321</v>
      </c>
      <c r="O73" s="16" t="s">
        <v>648</v>
      </c>
      <c r="P73" s="16" t="s">
        <v>649</v>
      </c>
      <c r="Q73" s="16" t="s">
        <v>650</v>
      </c>
      <c r="R73" s="16" t="s">
        <v>651</v>
      </c>
      <c r="S73" s="16" t="str">
        <f t="shared" si="1"/>
        <v>1个表扬</v>
      </c>
      <c r="T73" s="16" t="s">
        <v>652</v>
      </c>
      <c r="U73" s="16" t="s">
        <v>653</v>
      </c>
      <c r="V73" s="16" t="s">
        <v>653</v>
      </c>
      <c r="W73" s="16" t="s">
        <v>653</v>
      </c>
    </row>
    <row r="74" spans="1:23" s="1" customFormat="1" ht="72.75" customHeight="1">
      <c r="A74" s="33">
        <v>73</v>
      </c>
      <c r="B74" s="5" t="s">
        <v>654</v>
      </c>
      <c r="C74" s="6" t="s">
        <v>655</v>
      </c>
      <c r="D74" s="16" t="s">
        <v>656</v>
      </c>
      <c r="E74" s="38">
        <v>4419015863</v>
      </c>
      <c r="F74" s="33">
        <v>144</v>
      </c>
      <c r="G74" s="44" t="s">
        <v>657</v>
      </c>
      <c r="H74" s="6" t="s">
        <v>351</v>
      </c>
      <c r="I74" s="16" t="s">
        <v>207</v>
      </c>
      <c r="J74" s="16" t="s">
        <v>658</v>
      </c>
      <c r="K74" s="16" t="s">
        <v>659</v>
      </c>
      <c r="L74" s="24">
        <v>39983</v>
      </c>
      <c r="M74" s="24">
        <v>46040</v>
      </c>
      <c r="N74" s="16" t="s">
        <v>660</v>
      </c>
      <c r="O74" s="16" t="s">
        <v>661</v>
      </c>
      <c r="P74" s="16" t="s">
        <v>136</v>
      </c>
      <c r="Q74" s="16" t="s">
        <v>137</v>
      </c>
      <c r="R74" s="16" t="s">
        <v>662</v>
      </c>
      <c r="S74" s="16" t="str">
        <f t="shared" si="1"/>
        <v>6个表扬</v>
      </c>
      <c r="T74" s="16" t="s">
        <v>663</v>
      </c>
      <c r="U74" s="16" t="s">
        <v>39</v>
      </c>
      <c r="V74" s="16" t="s">
        <v>51</v>
      </c>
      <c r="W74" s="16" t="s">
        <v>51</v>
      </c>
    </row>
    <row r="75" spans="1:23" s="1" customFormat="1" ht="72.75" customHeight="1">
      <c r="A75" s="33">
        <v>74</v>
      </c>
      <c r="B75" s="5" t="s">
        <v>664</v>
      </c>
      <c r="C75" s="6" t="s">
        <v>665</v>
      </c>
      <c r="D75" s="16" t="s">
        <v>656</v>
      </c>
      <c r="E75" s="38">
        <v>4419021247</v>
      </c>
      <c r="F75" s="33">
        <v>145</v>
      </c>
      <c r="G75" s="44" t="s">
        <v>666</v>
      </c>
      <c r="H75" s="6" t="s">
        <v>408</v>
      </c>
      <c r="I75" s="16" t="s">
        <v>607</v>
      </c>
      <c r="J75" s="16" t="s">
        <v>114</v>
      </c>
      <c r="K75" s="16" t="s">
        <v>115</v>
      </c>
      <c r="L75" s="24">
        <v>43136</v>
      </c>
      <c r="M75" s="24">
        <v>51170</v>
      </c>
      <c r="N75" s="16" t="s">
        <v>667</v>
      </c>
      <c r="O75" s="16" t="s">
        <v>668</v>
      </c>
      <c r="P75" s="16" t="s">
        <v>669</v>
      </c>
      <c r="Q75" s="16" t="s">
        <v>508</v>
      </c>
      <c r="R75" s="16" t="s">
        <v>670</v>
      </c>
      <c r="S75" s="16" t="str">
        <f t="shared" si="1"/>
        <v>8个表扬</v>
      </c>
      <c r="T75" s="16" t="s">
        <v>671</v>
      </c>
      <c r="U75" s="16" t="s">
        <v>140</v>
      </c>
      <c r="V75" s="16" t="s">
        <v>51</v>
      </c>
      <c r="W75" s="16" t="s">
        <v>51</v>
      </c>
    </row>
    <row r="76" spans="1:23" s="1" customFormat="1" ht="72.75" customHeight="1">
      <c r="A76" s="33">
        <v>75</v>
      </c>
      <c r="B76" s="5" t="s">
        <v>672</v>
      </c>
      <c r="C76" s="6" t="s">
        <v>673</v>
      </c>
      <c r="D76" s="16" t="s">
        <v>656</v>
      </c>
      <c r="E76" s="38">
        <v>4419029993</v>
      </c>
      <c r="F76" s="33">
        <v>146</v>
      </c>
      <c r="G76" s="44" t="s">
        <v>674</v>
      </c>
      <c r="H76" s="6" t="s">
        <v>177</v>
      </c>
      <c r="I76" s="16" t="s">
        <v>468</v>
      </c>
      <c r="J76" s="16" t="s">
        <v>105</v>
      </c>
      <c r="K76" s="16">
        <v>50000</v>
      </c>
      <c r="L76" s="24">
        <v>43180</v>
      </c>
      <c r="M76" s="24">
        <v>44640</v>
      </c>
      <c r="N76" s="16" t="s">
        <v>105</v>
      </c>
      <c r="O76" s="16" t="s">
        <v>539</v>
      </c>
      <c r="P76" s="16" t="s">
        <v>323</v>
      </c>
      <c r="Q76" s="16" t="s">
        <v>324</v>
      </c>
      <c r="R76" s="16" t="s">
        <v>675</v>
      </c>
      <c r="S76" s="16" t="str">
        <f t="shared" si="1"/>
        <v>2个表扬</v>
      </c>
      <c r="T76" s="16" t="s">
        <v>676</v>
      </c>
      <c r="U76" s="16" t="s">
        <v>39</v>
      </c>
      <c r="V76" s="16" t="s">
        <v>52</v>
      </c>
      <c r="W76" s="16" t="s">
        <v>52</v>
      </c>
    </row>
    <row r="77" spans="1:23" s="1" customFormat="1" ht="72.75" customHeight="1">
      <c r="A77" s="33">
        <v>76</v>
      </c>
      <c r="B77" s="5" t="s">
        <v>677</v>
      </c>
      <c r="C77" s="6" t="s">
        <v>678</v>
      </c>
      <c r="D77" s="16" t="s">
        <v>656</v>
      </c>
      <c r="E77" s="38">
        <v>4419024791</v>
      </c>
      <c r="F77" s="33">
        <v>147</v>
      </c>
      <c r="G77" s="44" t="s">
        <v>679</v>
      </c>
      <c r="H77" s="6" t="s">
        <v>270</v>
      </c>
      <c r="I77" s="16" t="s">
        <v>243</v>
      </c>
      <c r="J77" s="16" t="s">
        <v>168</v>
      </c>
      <c r="K77" s="16" t="s">
        <v>115</v>
      </c>
      <c r="L77" s="24">
        <v>41942</v>
      </c>
      <c r="M77" s="24">
        <v>47237</v>
      </c>
      <c r="N77" s="16" t="s">
        <v>680</v>
      </c>
      <c r="O77" s="16" t="s">
        <v>681</v>
      </c>
      <c r="P77" s="16" t="s">
        <v>182</v>
      </c>
      <c r="Q77" s="16" t="s">
        <v>183</v>
      </c>
      <c r="R77" s="16" t="s">
        <v>682</v>
      </c>
      <c r="S77" s="16" t="str">
        <f t="shared" si="1"/>
        <v>5个表扬</v>
      </c>
      <c r="T77" s="16" t="s">
        <v>683</v>
      </c>
      <c r="U77" s="16" t="s">
        <v>51</v>
      </c>
      <c r="V77" s="16" t="s">
        <v>173</v>
      </c>
      <c r="W77" s="16" t="s">
        <v>173</v>
      </c>
    </row>
    <row r="78" spans="1:23" s="1" customFormat="1" ht="72.75" customHeight="1">
      <c r="A78" s="33">
        <v>77</v>
      </c>
      <c r="B78" s="5" t="s">
        <v>684</v>
      </c>
      <c r="C78" s="6" t="s">
        <v>685</v>
      </c>
      <c r="D78" s="16" t="s">
        <v>656</v>
      </c>
      <c r="E78" s="38">
        <v>4419024474</v>
      </c>
      <c r="F78" s="33">
        <v>148</v>
      </c>
      <c r="G78" s="44" t="s">
        <v>686</v>
      </c>
      <c r="H78" s="6" t="s">
        <v>336</v>
      </c>
      <c r="I78" s="16" t="s">
        <v>233</v>
      </c>
      <c r="J78" s="16" t="s">
        <v>574</v>
      </c>
      <c r="K78" s="16" t="s">
        <v>687</v>
      </c>
      <c r="L78" s="24">
        <v>41828</v>
      </c>
      <c r="M78" s="24">
        <v>44507</v>
      </c>
      <c r="N78" s="16" t="s">
        <v>688</v>
      </c>
      <c r="O78" s="16" t="s">
        <v>689</v>
      </c>
      <c r="P78" s="16" t="s">
        <v>263</v>
      </c>
      <c r="Q78" s="16" t="s">
        <v>264</v>
      </c>
      <c r="R78" s="16" t="s">
        <v>690</v>
      </c>
      <c r="S78" s="16" t="str">
        <f t="shared" si="1"/>
        <v>4个表扬</v>
      </c>
      <c r="T78" s="16" t="s">
        <v>38</v>
      </c>
      <c r="U78" s="16" t="s">
        <v>140</v>
      </c>
      <c r="V78" s="16" t="s">
        <v>39</v>
      </c>
      <c r="W78" s="16" t="s">
        <v>39</v>
      </c>
    </row>
    <row r="79" spans="1:23" s="1" customFormat="1" ht="72.75" customHeight="1">
      <c r="A79" s="33">
        <v>78</v>
      </c>
      <c r="B79" s="5" t="s">
        <v>691</v>
      </c>
      <c r="C79" s="6" t="s">
        <v>692</v>
      </c>
      <c r="D79" s="16" t="s">
        <v>656</v>
      </c>
      <c r="E79" s="38">
        <v>4419025609</v>
      </c>
      <c r="F79" s="33">
        <v>149</v>
      </c>
      <c r="G79" s="44" t="s">
        <v>693</v>
      </c>
      <c r="H79" s="6" t="s">
        <v>694</v>
      </c>
      <c r="I79" s="16" t="s">
        <v>462</v>
      </c>
      <c r="J79" s="16" t="s">
        <v>168</v>
      </c>
      <c r="K79" s="16" t="s">
        <v>115</v>
      </c>
      <c r="L79" s="24">
        <v>42027</v>
      </c>
      <c r="M79" s="24">
        <v>47260</v>
      </c>
      <c r="N79" s="16" t="s">
        <v>695</v>
      </c>
      <c r="O79" s="16" t="s">
        <v>696</v>
      </c>
      <c r="P79" s="16" t="s">
        <v>697</v>
      </c>
      <c r="Q79" s="16" t="s">
        <v>183</v>
      </c>
      <c r="R79" s="16" t="s">
        <v>698</v>
      </c>
      <c r="S79" s="16" t="str">
        <f t="shared" si="1"/>
        <v>5个表扬</v>
      </c>
      <c r="T79" s="16" t="s">
        <v>699</v>
      </c>
      <c r="U79" s="16" t="s">
        <v>163</v>
      </c>
      <c r="V79" s="16" t="s">
        <v>163</v>
      </c>
      <c r="W79" s="16" t="s">
        <v>163</v>
      </c>
    </row>
    <row r="80" spans="1:23" s="1" customFormat="1" ht="72.75" customHeight="1">
      <c r="A80" s="33">
        <v>79</v>
      </c>
      <c r="B80" s="5" t="s">
        <v>66</v>
      </c>
      <c r="C80" s="6" t="s">
        <v>700</v>
      </c>
      <c r="D80" s="16" t="s">
        <v>656</v>
      </c>
      <c r="E80" s="38">
        <v>4419029730</v>
      </c>
      <c r="F80" s="33">
        <v>150</v>
      </c>
      <c r="G80" s="44" t="s">
        <v>701</v>
      </c>
      <c r="H80" s="6" t="s">
        <v>347</v>
      </c>
      <c r="I80" s="16" t="s">
        <v>261</v>
      </c>
      <c r="J80" s="16" t="s">
        <v>281</v>
      </c>
      <c r="K80" s="16">
        <v>70000</v>
      </c>
      <c r="L80" s="24">
        <v>43260</v>
      </c>
      <c r="M80" s="24">
        <v>45816</v>
      </c>
      <c r="N80" s="16" t="s">
        <v>281</v>
      </c>
      <c r="O80" s="16" t="s">
        <v>702</v>
      </c>
      <c r="P80" s="16" t="s">
        <v>703</v>
      </c>
      <c r="Q80" s="16" t="s">
        <v>704</v>
      </c>
      <c r="R80" s="16" t="s">
        <v>705</v>
      </c>
      <c r="S80" s="16" t="str">
        <f t="shared" si="1"/>
        <v>4个表扬</v>
      </c>
      <c r="T80" s="16" t="s">
        <v>38</v>
      </c>
      <c r="U80" s="16" t="s">
        <v>140</v>
      </c>
      <c r="V80" s="16" t="s">
        <v>39</v>
      </c>
      <c r="W80" s="16" t="s">
        <v>39</v>
      </c>
    </row>
    <row r="81" spans="1:23" s="1" customFormat="1" ht="72.75" customHeight="1">
      <c r="A81" s="33">
        <v>80</v>
      </c>
      <c r="B81" s="5" t="s">
        <v>78</v>
      </c>
      <c r="C81" s="6" t="s">
        <v>706</v>
      </c>
      <c r="D81" s="16" t="s">
        <v>656</v>
      </c>
      <c r="E81" s="38">
        <v>4419021434</v>
      </c>
      <c r="F81" s="33">
        <v>151</v>
      </c>
      <c r="G81" s="44" t="s">
        <v>707</v>
      </c>
      <c r="H81" s="6" t="s">
        <v>260</v>
      </c>
      <c r="I81" s="16" t="s">
        <v>462</v>
      </c>
      <c r="J81" s="16" t="s">
        <v>114</v>
      </c>
      <c r="K81" s="16" t="s">
        <v>115</v>
      </c>
      <c r="L81" s="24">
        <v>43248</v>
      </c>
      <c r="M81" s="24">
        <v>51283</v>
      </c>
      <c r="N81" s="16" t="s">
        <v>341</v>
      </c>
      <c r="O81" s="16" t="s">
        <v>342</v>
      </c>
      <c r="P81" s="16" t="s">
        <v>343</v>
      </c>
      <c r="Q81" s="16" t="s">
        <v>344</v>
      </c>
      <c r="R81" s="16" t="s">
        <v>708</v>
      </c>
      <c r="S81" s="16" t="str">
        <f t="shared" si="1"/>
        <v>7个表扬</v>
      </c>
      <c r="T81" s="16" t="s">
        <v>709</v>
      </c>
      <c r="U81" s="16" t="s">
        <v>140</v>
      </c>
      <c r="V81" s="16" t="s">
        <v>51</v>
      </c>
      <c r="W81" s="16" t="s">
        <v>51</v>
      </c>
    </row>
    <row r="82" spans="1:23" s="1" customFormat="1" ht="72.75" customHeight="1">
      <c r="A82" s="33">
        <v>81</v>
      </c>
      <c r="B82" s="5" t="s">
        <v>24</v>
      </c>
      <c r="C82" s="6" t="s">
        <v>710</v>
      </c>
      <c r="D82" s="16" t="s">
        <v>656</v>
      </c>
      <c r="E82" s="38">
        <v>4419018360</v>
      </c>
      <c r="F82" s="33">
        <v>152</v>
      </c>
      <c r="G82" s="44" t="s">
        <v>711</v>
      </c>
      <c r="H82" s="6" t="s">
        <v>694</v>
      </c>
      <c r="I82" s="16" t="s">
        <v>462</v>
      </c>
      <c r="J82" s="16" t="s">
        <v>168</v>
      </c>
      <c r="K82" s="16" t="s">
        <v>115</v>
      </c>
      <c r="L82" s="24">
        <v>40661</v>
      </c>
      <c r="M82" s="24">
        <v>45470</v>
      </c>
      <c r="N82" s="16" t="s">
        <v>712</v>
      </c>
      <c r="O82" s="16" t="s">
        <v>713</v>
      </c>
      <c r="P82" s="16" t="s">
        <v>714</v>
      </c>
      <c r="Q82" s="16" t="s">
        <v>149</v>
      </c>
      <c r="R82" s="16" t="s">
        <v>715</v>
      </c>
      <c r="S82" s="16" t="str">
        <f t="shared" si="1"/>
        <v>6个表扬</v>
      </c>
      <c r="T82" s="16" t="s">
        <v>716</v>
      </c>
      <c r="U82" s="16" t="s">
        <v>140</v>
      </c>
      <c r="V82" s="16" t="s">
        <v>51</v>
      </c>
      <c r="W82" s="16" t="s">
        <v>51</v>
      </c>
    </row>
    <row r="83" spans="1:23" s="1" customFormat="1" ht="72.75" customHeight="1">
      <c r="A83" s="33">
        <v>82</v>
      </c>
      <c r="B83" s="5" t="s">
        <v>91</v>
      </c>
      <c r="C83" s="6" t="s">
        <v>717</v>
      </c>
      <c r="D83" s="16" t="s">
        <v>656</v>
      </c>
      <c r="E83" s="38">
        <v>4419018971</v>
      </c>
      <c r="F83" s="33">
        <v>153</v>
      </c>
      <c r="G83" s="44" t="s">
        <v>718</v>
      </c>
      <c r="H83" s="6" t="s">
        <v>401</v>
      </c>
      <c r="I83" s="16" t="s">
        <v>420</v>
      </c>
      <c r="J83" s="16" t="s">
        <v>302</v>
      </c>
      <c r="K83" s="16" t="s">
        <v>115</v>
      </c>
      <c r="L83" s="24">
        <v>43248</v>
      </c>
      <c r="M83" s="24">
        <v>52378</v>
      </c>
      <c r="N83" s="16" t="s">
        <v>421</v>
      </c>
      <c r="O83" s="16" t="s">
        <v>422</v>
      </c>
      <c r="P83" s="16" t="s">
        <v>423</v>
      </c>
      <c r="Q83" s="16" t="s">
        <v>344</v>
      </c>
      <c r="R83" s="16" t="s">
        <v>719</v>
      </c>
      <c r="S83" s="16" t="str">
        <f t="shared" si="1"/>
        <v>8个表扬</v>
      </c>
      <c r="T83" s="16" t="s">
        <v>38</v>
      </c>
      <c r="U83" s="16" t="s">
        <v>140</v>
      </c>
      <c r="V83" s="16" t="s">
        <v>39</v>
      </c>
      <c r="W83" s="16" t="s">
        <v>39</v>
      </c>
    </row>
    <row r="84" spans="1:23" s="1" customFormat="1" ht="72.75" customHeight="1">
      <c r="A84" s="33">
        <v>83</v>
      </c>
      <c r="B84" s="5" t="s">
        <v>40</v>
      </c>
      <c r="C84" s="6" t="s">
        <v>720</v>
      </c>
      <c r="D84" s="16" t="s">
        <v>656</v>
      </c>
      <c r="E84" s="38">
        <v>4419026293</v>
      </c>
      <c r="F84" s="33">
        <v>154</v>
      </c>
      <c r="G84" s="44" t="s">
        <v>721</v>
      </c>
      <c r="H84" s="6" t="s">
        <v>351</v>
      </c>
      <c r="I84" s="16" t="s">
        <v>722</v>
      </c>
      <c r="J84" s="16" t="s">
        <v>454</v>
      </c>
      <c r="K84" s="16" t="s">
        <v>723</v>
      </c>
      <c r="L84" s="24">
        <v>42349</v>
      </c>
      <c r="M84" s="24">
        <v>44905</v>
      </c>
      <c r="N84" s="16" t="s">
        <v>641</v>
      </c>
      <c r="O84" s="16" t="s">
        <v>724</v>
      </c>
      <c r="P84" s="16" t="s">
        <v>182</v>
      </c>
      <c r="Q84" s="16" t="s">
        <v>183</v>
      </c>
      <c r="R84" s="16" t="s">
        <v>725</v>
      </c>
      <c r="S84" s="16" t="str">
        <f aca="true" t="shared" si="2" ref="S84:S132">IF(LEN(R84)-LEN(SUBSTITUTE(R84,"物",""))&gt;=1,"有物质奖励",IF(LEN(R84)-LEN(SUBSTITUTE(R84,"次",""))=1,MID(R84,FIND("次",R84)-1,1)+LEN(R84)-LEN(SUBSTITUTE(R84,"月",""))-2,LEN(R84)-LEN(SUBSTITUTE(R84,"月","")))&amp;"个表扬")</f>
        <v>5个表扬</v>
      </c>
      <c r="T84" s="16" t="s">
        <v>38</v>
      </c>
      <c r="U84" s="16" t="s">
        <v>163</v>
      </c>
      <c r="V84" s="16" t="s">
        <v>163</v>
      </c>
      <c r="W84" s="16" t="s">
        <v>163</v>
      </c>
    </row>
    <row r="85" spans="1:23" s="1" customFormat="1" ht="72.75" customHeight="1">
      <c r="A85" s="33">
        <v>84</v>
      </c>
      <c r="B85" s="5" t="s">
        <v>726</v>
      </c>
      <c r="C85" s="6" t="s">
        <v>727</v>
      </c>
      <c r="D85" s="16" t="s">
        <v>656</v>
      </c>
      <c r="E85" s="38">
        <v>4419009585</v>
      </c>
      <c r="F85" s="33">
        <v>155</v>
      </c>
      <c r="G85" s="44" t="s">
        <v>728</v>
      </c>
      <c r="H85" s="6" t="s">
        <v>473</v>
      </c>
      <c r="I85" s="16" t="s">
        <v>233</v>
      </c>
      <c r="J85" s="16" t="s">
        <v>114</v>
      </c>
      <c r="K85" s="16" t="s">
        <v>115</v>
      </c>
      <c r="L85" s="24">
        <v>39963</v>
      </c>
      <c r="M85" s="24">
        <v>45351</v>
      </c>
      <c r="N85" s="16" t="s">
        <v>729</v>
      </c>
      <c r="O85" s="16" t="s">
        <v>730</v>
      </c>
      <c r="P85" s="16" t="s">
        <v>731</v>
      </c>
      <c r="Q85" s="16" t="s">
        <v>275</v>
      </c>
      <c r="R85" s="16" t="s">
        <v>732</v>
      </c>
      <c r="S85" s="16" t="str">
        <f t="shared" si="2"/>
        <v>8个表扬</v>
      </c>
      <c r="T85" s="16" t="s">
        <v>733</v>
      </c>
      <c r="U85" s="16" t="s">
        <v>140</v>
      </c>
      <c r="V85" s="16" t="s">
        <v>51</v>
      </c>
      <c r="W85" s="16" t="s">
        <v>51</v>
      </c>
    </row>
    <row r="86" spans="1:23" s="1" customFormat="1" ht="72.75" customHeight="1">
      <c r="A86" s="33">
        <v>85</v>
      </c>
      <c r="B86" s="5" t="s">
        <v>53</v>
      </c>
      <c r="C86" s="6" t="s">
        <v>734</v>
      </c>
      <c r="D86" s="16" t="s">
        <v>656</v>
      </c>
      <c r="E86" s="38">
        <v>4419029281</v>
      </c>
      <c r="F86" s="33">
        <v>156</v>
      </c>
      <c r="G86" s="44" t="s">
        <v>735</v>
      </c>
      <c r="H86" s="6" t="s">
        <v>354</v>
      </c>
      <c r="I86" s="16" t="s">
        <v>736</v>
      </c>
      <c r="J86" s="16" t="s">
        <v>168</v>
      </c>
      <c r="K86" s="16" t="s">
        <v>293</v>
      </c>
      <c r="L86" s="24">
        <v>42708</v>
      </c>
      <c r="M86" s="24">
        <v>48185</v>
      </c>
      <c r="N86" s="16" t="s">
        <v>168</v>
      </c>
      <c r="O86" s="16" t="s">
        <v>737</v>
      </c>
      <c r="P86" s="16" t="s">
        <v>738</v>
      </c>
      <c r="Q86" s="16" t="s">
        <v>739</v>
      </c>
      <c r="R86" s="16" t="s">
        <v>740</v>
      </c>
      <c r="S86" s="16" t="str">
        <f t="shared" si="2"/>
        <v>5个表扬</v>
      </c>
      <c r="T86" s="16" t="s">
        <v>741</v>
      </c>
      <c r="U86" s="16" t="s">
        <v>39</v>
      </c>
      <c r="V86" s="16" t="s">
        <v>39</v>
      </c>
      <c r="W86" s="16" t="s">
        <v>39</v>
      </c>
    </row>
    <row r="87" spans="1:23" s="1" customFormat="1" ht="72.75" customHeight="1">
      <c r="A87" s="33">
        <v>86</v>
      </c>
      <c r="B87" s="5" t="s">
        <v>742</v>
      </c>
      <c r="C87" s="6" t="s">
        <v>743</v>
      </c>
      <c r="D87" s="16" t="s">
        <v>656</v>
      </c>
      <c r="E87" s="38">
        <v>4419026677</v>
      </c>
      <c r="F87" s="33">
        <v>157</v>
      </c>
      <c r="G87" s="44" t="s">
        <v>744</v>
      </c>
      <c r="H87" s="6" t="s">
        <v>336</v>
      </c>
      <c r="I87" s="16" t="s">
        <v>362</v>
      </c>
      <c r="J87" s="16" t="s">
        <v>745</v>
      </c>
      <c r="K87" s="16" t="s">
        <v>746</v>
      </c>
      <c r="L87" s="24">
        <v>42145</v>
      </c>
      <c r="M87" s="24">
        <v>44367</v>
      </c>
      <c r="N87" s="16" t="s">
        <v>747</v>
      </c>
      <c r="O87" s="16" t="s">
        <v>748</v>
      </c>
      <c r="P87" s="16" t="s">
        <v>749</v>
      </c>
      <c r="Q87" s="16" t="s">
        <v>161</v>
      </c>
      <c r="R87" s="16" t="s">
        <v>750</v>
      </c>
      <c r="S87" s="16" t="str">
        <f t="shared" si="2"/>
        <v>4个表扬</v>
      </c>
      <c r="T87" s="16" t="s">
        <v>38</v>
      </c>
      <c r="U87" s="16" t="s">
        <v>51</v>
      </c>
      <c r="V87" s="16" t="s">
        <v>52</v>
      </c>
      <c r="W87" s="16" t="s">
        <v>52</v>
      </c>
    </row>
    <row r="88" spans="1:23" s="1" customFormat="1" ht="72.75" customHeight="1">
      <c r="A88" s="33">
        <v>87</v>
      </c>
      <c r="B88" s="5" t="s">
        <v>112</v>
      </c>
      <c r="C88" s="6" t="s">
        <v>751</v>
      </c>
      <c r="D88" s="16" t="s">
        <v>656</v>
      </c>
      <c r="E88" s="38">
        <v>4419025443</v>
      </c>
      <c r="F88" s="33">
        <v>158</v>
      </c>
      <c r="G88" s="44" t="s">
        <v>752</v>
      </c>
      <c r="H88" s="6" t="s">
        <v>694</v>
      </c>
      <c r="I88" s="16" t="s">
        <v>243</v>
      </c>
      <c r="J88" s="16" t="s">
        <v>168</v>
      </c>
      <c r="K88" s="16" t="s">
        <v>115</v>
      </c>
      <c r="L88" s="24">
        <v>41964</v>
      </c>
      <c r="M88" s="24">
        <v>47197</v>
      </c>
      <c r="N88" s="16" t="s">
        <v>753</v>
      </c>
      <c r="O88" s="16" t="s">
        <v>754</v>
      </c>
      <c r="P88" s="16" t="s">
        <v>697</v>
      </c>
      <c r="Q88" s="16" t="s">
        <v>183</v>
      </c>
      <c r="R88" s="16" t="s">
        <v>755</v>
      </c>
      <c r="S88" s="16" t="str">
        <f t="shared" si="2"/>
        <v>5个表扬</v>
      </c>
      <c r="T88" s="16" t="s">
        <v>38</v>
      </c>
      <c r="U88" s="16" t="s">
        <v>163</v>
      </c>
      <c r="V88" s="16" t="s">
        <v>163</v>
      </c>
      <c r="W88" s="16" t="s">
        <v>163</v>
      </c>
    </row>
    <row r="89" spans="1:23" s="1" customFormat="1" ht="72.75" customHeight="1">
      <c r="A89" s="33">
        <v>88</v>
      </c>
      <c r="B89" s="5" t="s">
        <v>117</v>
      </c>
      <c r="C89" s="6" t="s">
        <v>756</v>
      </c>
      <c r="D89" s="16" t="s">
        <v>656</v>
      </c>
      <c r="E89" s="38">
        <v>4419027271</v>
      </c>
      <c r="F89" s="33">
        <v>159</v>
      </c>
      <c r="G89" s="44" t="s">
        <v>757</v>
      </c>
      <c r="H89" s="6" t="s">
        <v>310</v>
      </c>
      <c r="I89" s="16" t="s">
        <v>233</v>
      </c>
      <c r="J89" s="16" t="s">
        <v>758</v>
      </c>
      <c r="K89" s="16" t="s">
        <v>759</v>
      </c>
      <c r="L89" s="24">
        <v>42522</v>
      </c>
      <c r="M89" s="24">
        <v>44405</v>
      </c>
      <c r="N89" s="16" t="s">
        <v>760</v>
      </c>
      <c r="O89" s="16" t="s">
        <v>761</v>
      </c>
      <c r="P89" s="16" t="s">
        <v>263</v>
      </c>
      <c r="Q89" s="16" t="s">
        <v>264</v>
      </c>
      <c r="R89" s="16" t="s">
        <v>762</v>
      </c>
      <c r="S89" s="16" t="str">
        <f t="shared" si="2"/>
        <v>4个表扬</v>
      </c>
      <c r="T89" s="16" t="s">
        <v>38</v>
      </c>
      <c r="U89" s="16" t="s">
        <v>163</v>
      </c>
      <c r="V89" s="16" t="s">
        <v>39</v>
      </c>
      <c r="W89" s="16" t="s">
        <v>39</v>
      </c>
    </row>
    <row r="90" spans="1:23" s="1" customFormat="1" ht="72.75" customHeight="1">
      <c r="A90" s="33">
        <v>89</v>
      </c>
      <c r="B90" s="5" t="s">
        <v>763</v>
      </c>
      <c r="C90" s="6" t="s">
        <v>764</v>
      </c>
      <c r="D90" s="16" t="s">
        <v>656</v>
      </c>
      <c r="E90" s="38">
        <v>4419025883</v>
      </c>
      <c r="F90" s="33">
        <v>160</v>
      </c>
      <c r="G90" s="44" t="s">
        <v>765</v>
      </c>
      <c r="H90" s="6" t="s">
        <v>401</v>
      </c>
      <c r="I90" s="16" t="s">
        <v>766</v>
      </c>
      <c r="J90" s="16" t="s">
        <v>145</v>
      </c>
      <c r="K90" s="16" t="s">
        <v>566</v>
      </c>
      <c r="L90" s="24">
        <v>41386</v>
      </c>
      <c r="M90" s="24">
        <v>48539</v>
      </c>
      <c r="N90" s="16" t="s">
        <v>767</v>
      </c>
      <c r="O90" s="16" t="s">
        <v>768</v>
      </c>
      <c r="P90" s="16" t="s">
        <v>769</v>
      </c>
      <c r="Q90" s="16" t="s">
        <v>183</v>
      </c>
      <c r="R90" s="16" t="s">
        <v>770</v>
      </c>
      <c r="S90" s="16" t="str">
        <f t="shared" si="2"/>
        <v>6个表扬</v>
      </c>
      <c r="T90" s="16" t="s">
        <v>676</v>
      </c>
      <c r="U90" s="16" t="s">
        <v>140</v>
      </c>
      <c r="V90" s="16" t="s">
        <v>39</v>
      </c>
      <c r="W90" s="16" t="s">
        <v>39</v>
      </c>
    </row>
    <row r="91" spans="1:23" s="1" customFormat="1" ht="72.75" customHeight="1">
      <c r="A91" s="33">
        <v>90</v>
      </c>
      <c r="B91" s="5" t="s">
        <v>771</v>
      </c>
      <c r="C91" s="6" t="s">
        <v>772</v>
      </c>
      <c r="D91" s="16" t="s">
        <v>656</v>
      </c>
      <c r="E91" s="38">
        <v>4419026695</v>
      </c>
      <c r="F91" s="33">
        <v>161</v>
      </c>
      <c r="G91" s="44" t="s">
        <v>773</v>
      </c>
      <c r="H91" s="6" t="s">
        <v>774</v>
      </c>
      <c r="I91" s="16" t="s">
        <v>243</v>
      </c>
      <c r="J91" s="16" t="s">
        <v>281</v>
      </c>
      <c r="K91" s="16" t="s">
        <v>566</v>
      </c>
      <c r="L91" s="24">
        <v>42594</v>
      </c>
      <c r="M91" s="24">
        <v>44968</v>
      </c>
      <c r="N91" s="16" t="s">
        <v>775</v>
      </c>
      <c r="O91" s="16" t="s">
        <v>776</v>
      </c>
      <c r="P91" s="16" t="s">
        <v>777</v>
      </c>
      <c r="Q91" s="16" t="s">
        <v>264</v>
      </c>
      <c r="R91" s="16" t="s">
        <v>778</v>
      </c>
      <c r="S91" s="16" t="str">
        <f t="shared" si="2"/>
        <v>4个表扬</v>
      </c>
      <c r="T91" s="16" t="s">
        <v>683</v>
      </c>
      <c r="U91" s="16" t="s">
        <v>140</v>
      </c>
      <c r="V91" s="16" t="s">
        <v>140</v>
      </c>
      <c r="W91" s="16" t="s">
        <v>140</v>
      </c>
    </row>
    <row r="92" spans="1:23" s="1" customFormat="1" ht="72.75" customHeight="1">
      <c r="A92" s="33">
        <v>91</v>
      </c>
      <c r="B92" s="5" t="s">
        <v>779</v>
      </c>
      <c r="C92" s="6" t="s">
        <v>780</v>
      </c>
      <c r="D92" s="16" t="s">
        <v>656</v>
      </c>
      <c r="E92" s="38">
        <v>4419030241</v>
      </c>
      <c r="F92" s="33">
        <v>162</v>
      </c>
      <c r="G92" s="44" t="s">
        <v>781</v>
      </c>
      <c r="H92" s="6" t="s">
        <v>361</v>
      </c>
      <c r="I92" s="16" t="s">
        <v>722</v>
      </c>
      <c r="J92" s="16" t="s">
        <v>84</v>
      </c>
      <c r="K92" s="16">
        <v>6000</v>
      </c>
      <c r="L92" s="24">
        <v>43412</v>
      </c>
      <c r="M92" s="24">
        <v>44749</v>
      </c>
      <c r="N92" s="16" t="s">
        <v>84</v>
      </c>
      <c r="O92" s="16" t="s">
        <v>782</v>
      </c>
      <c r="P92" s="16" t="s">
        <v>236</v>
      </c>
      <c r="Q92" s="16" t="s">
        <v>237</v>
      </c>
      <c r="R92" s="16" t="s">
        <v>783</v>
      </c>
      <c r="S92" s="16" t="str">
        <f t="shared" si="2"/>
        <v>3个表扬</v>
      </c>
      <c r="T92" s="16" t="s">
        <v>784</v>
      </c>
      <c r="U92" s="16" t="s">
        <v>163</v>
      </c>
      <c r="V92" s="16" t="s">
        <v>163</v>
      </c>
      <c r="W92" s="16" t="s">
        <v>163</v>
      </c>
    </row>
    <row r="93" spans="1:23" s="1" customFormat="1" ht="72.75" customHeight="1">
      <c r="A93" s="33">
        <v>92</v>
      </c>
      <c r="B93" s="5" t="s">
        <v>785</v>
      </c>
      <c r="C93" s="6" t="s">
        <v>786</v>
      </c>
      <c r="D93" s="16" t="s">
        <v>656</v>
      </c>
      <c r="E93" s="38">
        <v>4419029805</v>
      </c>
      <c r="F93" s="33">
        <v>163</v>
      </c>
      <c r="G93" s="44" t="s">
        <v>787</v>
      </c>
      <c r="H93" s="6" t="s">
        <v>270</v>
      </c>
      <c r="I93" s="16" t="s">
        <v>271</v>
      </c>
      <c r="J93" s="16" t="s">
        <v>234</v>
      </c>
      <c r="K93" s="16" t="s">
        <v>303</v>
      </c>
      <c r="L93" s="24">
        <v>43212</v>
      </c>
      <c r="M93" s="24">
        <v>44307</v>
      </c>
      <c r="N93" s="16" t="s">
        <v>234</v>
      </c>
      <c r="O93" s="16" t="s">
        <v>788</v>
      </c>
      <c r="P93" s="16" t="s">
        <v>398</v>
      </c>
      <c r="Q93" s="16" t="s">
        <v>399</v>
      </c>
      <c r="R93" s="16" t="s">
        <v>789</v>
      </c>
      <c r="S93" s="16" t="str">
        <f t="shared" si="2"/>
        <v>2个表扬</v>
      </c>
      <c r="T93" s="16" t="s">
        <v>790</v>
      </c>
      <c r="U93" s="16" t="s">
        <v>52</v>
      </c>
      <c r="V93" s="16" t="s">
        <v>151</v>
      </c>
      <c r="W93" s="16" t="s">
        <v>151</v>
      </c>
    </row>
    <row r="94" spans="1:23" s="1" customFormat="1" ht="72.75" customHeight="1">
      <c r="A94" s="33">
        <v>93</v>
      </c>
      <c r="B94" s="5" t="s">
        <v>791</v>
      </c>
      <c r="C94" s="6" t="s">
        <v>792</v>
      </c>
      <c r="D94" s="16" t="s">
        <v>656</v>
      </c>
      <c r="E94" s="38">
        <v>4419018817</v>
      </c>
      <c r="F94" s="33">
        <v>164</v>
      </c>
      <c r="G94" s="44" t="s">
        <v>793</v>
      </c>
      <c r="H94" s="6" t="s">
        <v>361</v>
      </c>
      <c r="I94" s="16" t="s">
        <v>794</v>
      </c>
      <c r="J94" s="16" t="s">
        <v>30</v>
      </c>
      <c r="K94" s="16" t="s">
        <v>115</v>
      </c>
      <c r="L94" s="24">
        <v>40754</v>
      </c>
      <c r="M94" s="24">
        <v>44649</v>
      </c>
      <c r="N94" s="16" t="s">
        <v>795</v>
      </c>
      <c r="O94" s="16" t="s">
        <v>796</v>
      </c>
      <c r="P94" s="16" t="s">
        <v>136</v>
      </c>
      <c r="Q94" s="16" t="s">
        <v>137</v>
      </c>
      <c r="R94" s="16" t="s">
        <v>797</v>
      </c>
      <c r="S94" s="16" t="str">
        <f t="shared" si="2"/>
        <v>6个表扬</v>
      </c>
      <c r="T94" s="16" t="s">
        <v>798</v>
      </c>
      <c r="U94" s="16" t="s">
        <v>163</v>
      </c>
      <c r="V94" s="16" t="s">
        <v>140</v>
      </c>
      <c r="W94" s="16" t="s">
        <v>140</v>
      </c>
    </row>
    <row r="95" spans="1:23" s="1" customFormat="1" ht="72.75" customHeight="1">
      <c r="A95" s="33">
        <v>94</v>
      </c>
      <c r="B95" s="5" t="s">
        <v>799</v>
      </c>
      <c r="C95" s="6" t="s">
        <v>800</v>
      </c>
      <c r="D95" s="16" t="s">
        <v>656</v>
      </c>
      <c r="E95" s="38">
        <v>4419030844</v>
      </c>
      <c r="F95" s="33">
        <v>165</v>
      </c>
      <c r="G95" s="44" t="s">
        <v>801</v>
      </c>
      <c r="H95" s="6" t="s">
        <v>280</v>
      </c>
      <c r="I95" s="16" t="s">
        <v>243</v>
      </c>
      <c r="J95" s="16" t="s">
        <v>234</v>
      </c>
      <c r="K95" s="16">
        <v>3000</v>
      </c>
      <c r="L95" s="24">
        <v>43255</v>
      </c>
      <c r="M95" s="24">
        <v>44350</v>
      </c>
      <c r="N95" s="16" t="s">
        <v>234</v>
      </c>
      <c r="O95" s="16" t="s">
        <v>802</v>
      </c>
      <c r="P95" s="16" t="s">
        <v>471</v>
      </c>
      <c r="Q95" s="16" t="s">
        <v>85</v>
      </c>
      <c r="R95" s="16" t="s">
        <v>803</v>
      </c>
      <c r="S95" s="16" t="str">
        <f t="shared" si="2"/>
        <v>2个表扬</v>
      </c>
      <c r="T95" s="16" t="s">
        <v>38</v>
      </c>
      <c r="U95" s="16" t="s">
        <v>51</v>
      </c>
      <c r="V95" s="16" t="s">
        <v>52</v>
      </c>
      <c r="W95" s="16" t="s">
        <v>52</v>
      </c>
    </row>
    <row r="96" spans="1:23" s="1" customFormat="1" ht="72.75" customHeight="1">
      <c r="A96" s="33">
        <v>95</v>
      </c>
      <c r="B96" s="5" t="s">
        <v>804</v>
      </c>
      <c r="C96" s="6" t="s">
        <v>805</v>
      </c>
      <c r="D96" s="16" t="s">
        <v>806</v>
      </c>
      <c r="E96" s="38">
        <v>4419016381</v>
      </c>
      <c r="F96" s="33">
        <v>166</v>
      </c>
      <c r="G96" s="44" t="s">
        <v>807</v>
      </c>
      <c r="H96" s="6" t="s">
        <v>94</v>
      </c>
      <c r="I96" s="16" t="s">
        <v>522</v>
      </c>
      <c r="J96" s="16" t="s">
        <v>302</v>
      </c>
      <c r="K96" s="16" t="s">
        <v>115</v>
      </c>
      <c r="L96" s="24">
        <v>42333</v>
      </c>
      <c r="M96" s="24">
        <v>49149</v>
      </c>
      <c r="N96" s="16" t="s">
        <v>808</v>
      </c>
      <c r="O96" s="16" t="s">
        <v>809</v>
      </c>
      <c r="P96" s="16" t="s">
        <v>810</v>
      </c>
      <c r="Q96" s="16" t="s">
        <v>811</v>
      </c>
      <c r="R96" s="16" t="s">
        <v>812</v>
      </c>
      <c r="S96" s="16" t="str">
        <f t="shared" si="2"/>
        <v>6个表扬</v>
      </c>
      <c r="T96" s="16" t="s">
        <v>813</v>
      </c>
      <c r="U96" s="16" t="s">
        <v>51</v>
      </c>
      <c r="V96" s="16" t="s">
        <v>51</v>
      </c>
      <c r="W96" s="16" t="s">
        <v>51</v>
      </c>
    </row>
    <row r="97" spans="1:23" s="1" customFormat="1" ht="72.75" customHeight="1">
      <c r="A97" s="33">
        <v>96</v>
      </c>
      <c r="B97" s="5" t="s">
        <v>814</v>
      </c>
      <c r="C97" s="6" t="s">
        <v>815</v>
      </c>
      <c r="D97" s="16" t="s">
        <v>806</v>
      </c>
      <c r="E97" s="38">
        <v>4419021817</v>
      </c>
      <c r="F97" s="33">
        <v>167</v>
      </c>
      <c r="G97" s="44" t="s">
        <v>816</v>
      </c>
      <c r="H97" s="6" t="s">
        <v>313</v>
      </c>
      <c r="I97" s="16" t="s">
        <v>233</v>
      </c>
      <c r="J97" s="16" t="s">
        <v>70</v>
      </c>
      <c r="K97" s="16" t="s">
        <v>817</v>
      </c>
      <c r="L97" s="24">
        <v>41696</v>
      </c>
      <c r="M97" s="24">
        <v>44829</v>
      </c>
      <c r="N97" s="16" t="s">
        <v>818</v>
      </c>
      <c r="O97" s="16" t="s">
        <v>819</v>
      </c>
      <c r="P97" s="16" t="s">
        <v>136</v>
      </c>
      <c r="Q97" s="16" t="s">
        <v>137</v>
      </c>
      <c r="R97" s="16" t="s">
        <v>820</v>
      </c>
      <c r="S97" s="16" t="str">
        <f t="shared" si="2"/>
        <v>6个表扬</v>
      </c>
      <c r="T97" s="16" t="s">
        <v>821</v>
      </c>
      <c r="U97" s="16" t="s">
        <v>39</v>
      </c>
      <c r="V97" s="16" t="s">
        <v>39</v>
      </c>
      <c r="W97" s="16" t="s">
        <v>39</v>
      </c>
    </row>
    <row r="98" spans="1:23" s="1" customFormat="1" ht="72.75" customHeight="1">
      <c r="A98" s="33">
        <v>97</v>
      </c>
      <c r="B98" s="5" t="s">
        <v>822</v>
      </c>
      <c r="C98" s="6" t="s">
        <v>823</v>
      </c>
      <c r="D98" s="16" t="s">
        <v>806</v>
      </c>
      <c r="E98" s="38">
        <v>4419018790</v>
      </c>
      <c r="F98" s="33">
        <v>168</v>
      </c>
      <c r="G98" s="44" t="s">
        <v>824</v>
      </c>
      <c r="H98" s="6" t="s">
        <v>388</v>
      </c>
      <c r="I98" s="16" t="s">
        <v>825</v>
      </c>
      <c r="J98" s="16" t="s">
        <v>302</v>
      </c>
      <c r="K98" s="16" t="s">
        <v>115</v>
      </c>
      <c r="L98" s="24">
        <v>43136</v>
      </c>
      <c r="M98" s="24">
        <v>52266</v>
      </c>
      <c r="N98" s="16" t="s">
        <v>505</v>
      </c>
      <c r="O98" s="16" t="s">
        <v>506</v>
      </c>
      <c r="P98" s="16" t="s">
        <v>507</v>
      </c>
      <c r="Q98" s="16" t="s">
        <v>508</v>
      </c>
      <c r="R98" s="16" t="s">
        <v>826</v>
      </c>
      <c r="S98" s="16" t="str">
        <f t="shared" si="2"/>
        <v>9个表扬</v>
      </c>
      <c r="T98" s="16" t="s">
        <v>827</v>
      </c>
      <c r="U98" s="16" t="s">
        <v>173</v>
      </c>
      <c r="V98" s="16" t="s">
        <v>173</v>
      </c>
      <c r="W98" s="16" t="s">
        <v>173</v>
      </c>
    </row>
    <row r="99" spans="1:23" s="1" customFormat="1" ht="72.75" customHeight="1">
      <c r="A99" s="33">
        <v>98</v>
      </c>
      <c r="B99" s="5" t="s">
        <v>828</v>
      </c>
      <c r="C99" s="6" t="s">
        <v>829</v>
      </c>
      <c r="D99" s="16" t="s">
        <v>806</v>
      </c>
      <c r="E99" s="38">
        <v>4419021003</v>
      </c>
      <c r="F99" s="33">
        <v>169</v>
      </c>
      <c r="G99" s="44" t="s">
        <v>830</v>
      </c>
      <c r="H99" s="6" t="s">
        <v>327</v>
      </c>
      <c r="I99" s="16" t="s">
        <v>167</v>
      </c>
      <c r="J99" s="16" t="s">
        <v>831</v>
      </c>
      <c r="K99" s="16" t="s">
        <v>115</v>
      </c>
      <c r="L99" s="24">
        <v>41469</v>
      </c>
      <c r="M99" s="24">
        <v>45609</v>
      </c>
      <c r="N99" s="16" t="s">
        <v>832</v>
      </c>
      <c r="O99" s="16" t="s">
        <v>833</v>
      </c>
      <c r="P99" s="16" t="s">
        <v>834</v>
      </c>
      <c r="Q99" s="16" t="s">
        <v>137</v>
      </c>
      <c r="R99" s="16" t="s">
        <v>835</v>
      </c>
      <c r="S99" s="16" t="str">
        <f t="shared" si="2"/>
        <v>6个表扬</v>
      </c>
      <c r="T99" s="16" t="s">
        <v>836</v>
      </c>
      <c r="U99" s="16" t="s">
        <v>173</v>
      </c>
      <c r="V99" s="16" t="s">
        <v>173</v>
      </c>
      <c r="W99" s="16" t="s">
        <v>173</v>
      </c>
    </row>
    <row r="100" spans="1:23" s="1" customFormat="1" ht="72.75" customHeight="1">
      <c r="A100" s="33">
        <v>99</v>
      </c>
      <c r="B100" s="5" t="s">
        <v>837</v>
      </c>
      <c r="C100" s="6" t="s">
        <v>838</v>
      </c>
      <c r="D100" s="16" t="s">
        <v>806</v>
      </c>
      <c r="E100" s="38">
        <v>4419021435</v>
      </c>
      <c r="F100" s="33">
        <v>170</v>
      </c>
      <c r="G100" s="44" t="s">
        <v>839</v>
      </c>
      <c r="H100" s="6" t="s">
        <v>528</v>
      </c>
      <c r="I100" s="16" t="s">
        <v>420</v>
      </c>
      <c r="J100" s="16" t="s">
        <v>168</v>
      </c>
      <c r="K100" s="16" t="s">
        <v>115</v>
      </c>
      <c r="L100" s="24">
        <v>41542</v>
      </c>
      <c r="M100" s="24">
        <v>46531</v>
      </c>
      <c r="N100" s="16" t="s">
        <v>840</v>
      </c>
      <c r="O100" s="16" t="s">
        <v>841</v>
      </c>
      <c r="P100" s="16" t="s">
        <v>842</v>
      </c>
      <c r="Q100" s="16" t="s">
        <v>149</v>
      </c>
      <c r="R100" s="16" t="s">
        <v>843</v>
      </c>
      <c r="S100" s="16" t="str">
        <f t="shared" si="2"/>
        <v>5个表扬</v>
      </c>
      <c r="T100" s="16" t="s">
        <v>844</v>
      </c>
      <c r="U100" s="16" t="s">
        <v>39</v>
      </c>
      <c r="V100" s="16" t="s">
        <v>39</v>
      </c>
      <c r="W100" s="16" t="s">
        <v>39</v>
      </c>
    </row>
    <row r="101" spans="1:23" s="1" customFormat="1" ht="72.75" customHeight="1">
      <c r="A101" s="33">
        <v>100</v>
      </c>
      <c r="B101" s="5" t="s">
        <v>845</v>
      </c>
      <c r="C101" s="6" t="s">
        <v>846</v>
      </c>
      <c r="D101" s="16" t="s">
        <v>806</v>
      </c>
      <c r="E101" s="38">
        <v>4419028926</v>
      </c>
      <c r="F101" s="33">
        <v>171</v>
      </c>
      <c r="G101" s="44" t="s">
        <v>847</v>
      </c>
      <c r="H101" s="6" t="s">
        <v>320</v>
      </c>
      <c r="I101" s="16" t="s">
        <v>848</v>
      </c>
      <c r="J101" s="16" t="s">
        <v>70</v>
      </c>
      <c r="K101" s="16" t="s">
        <v>849</v>
      </c>
      <c r="L101" s="24">
        <v>42305</v>
      </c>
      <c r="M101" s="24">
        <v>45957</v>
      </c>
      <c r="N101" s="16" t="s">
        <v>70</v>
      </c>
      <c r="O101" s="16" t="s">
        <v>850</v>
      </c>
      <c r="P101" s="16" t="s">
        <v>532</v>
      </c>
      <c r="Q101" s="16" t="s">
        <v>533</v>
      </c>
      <c r="R101" s="16" t="s">
        <v>851</v>
      </c>
      <c r="S101" s="16" t="str">
        <f t="shared" si="2"/>
        <v>5个表扬</v>
      </c>
      <c r="T101" s="16" t="s">
        <v>852</v>
      </c>
      <c r="U101" s="16" t="s">
        <v>51</v>
      </c>
      <c r="V101" s="16" t="s">
        <v>51</v>
      </c>
      <c r="W101" s="16" t="s">
        <v>51</v>
      </c>
    </row>
    <row r="102" spans="1:23" s="1" customFormat="1" ht="72.75" customHeight="1">
      <c r="A102" s="33">
        <v>101</v>
      </c>
      <c r="B102" s="5" t="s">
        <v>853</v>
      </c>
      <c r="C102" s="6" t="s">
        <v>854</v>
      </c>
      <c r="D102" s="16" t="s">
        <v>806</v>
      </c>
      <c r="E102" s="38">
        <v>4419018004</v>
      </c>
      <c r="F102" s="33">
        <v>172</v>
      </c>
      <c r="G102" s="44" t="s">
        <v>855</v>
      </c>
      <c r="H102" s="6" t="s">
        <v>347</v>
      </c>
      <c r="I102" s="16" t="s">
        <v>462</v>
      </c>
      <c r="J102" s="16" t="s">
        <v>114</v>
      </c>
      <c r="K102" s="16" t="s">
        <v>115</v>
      </c>
      <c r="L102" s="24">
        <v>42333</v>
      </c>
      <c r="M102" s="24">
        <v>49333</v>
      </c>
      <c r="N102" s="16" t="s">
        <v>856</v>
      </c>
      <c r="O102" s="16" t="s">
        <v>857</v>
      </c>
      <c r="P102" s="16" t="s">
        <v>810</v>
      </c>
      <c r="Q102" s="16" t="s">
        <v>811</v>
      </c>
      <c r="R102" s="16" t="s">
        <v>858</v>
      </c>
      <c r="S102" s="16" t="str">
        <f t="shared" si="2"/>
        <v>7个表扬</v>
      </c>
      <c r="T102" s="16" t="s">
        <v>859</v>
      </c>
      <c r="U102" s="16" t="s">
        <v>860</v>
      </c>
      <c r="V102" s="16" t="s">
        <v>861</v>
      </c>
      <c r="W102" s="16" t="s">
        <v>861</v>
      </c>
    </row>
    <row r="103" spans="1:23" s="1" customFormat="1" ht="72.75" customHeight="1">
      <c r="A103" s="33">
        <v>102</v>
      </c>
      <c r="B103" s="5" t="s">
        <v>862</v>
      </c>
      <c r="C103" s="6" t="s">
        <v>863</v>
      </c>
      <c r="D103" s="16" t="s">
        <v>806</v>
      </c>
      <c r="E103" s="38">
        <v>4419018151</v>
      </c>
      <c r="F103" s="33">
        <v>173</v>
      </c>
      <c r="G103" s="44" t="s">
        <v>864</v>
      </c>
      <c r="H103" s="6" t="s">
        <v>94</v>
      </c>
      <c r="I103" s="16" t="s">
        <v>462</v>
      </c>
      <c r="J103" s="16" t="s">
        <v>302</v>
      </c>
      <c r="K103" s="16" t="s">
        <v>115</v>
      </c>
      <c r="L103" s="24">
        <v>43248</v>
      </c>
      <c r="M103" s="24">
        <v>52378</v>
      </c>
      <c r="N103" s="16" t="s">
        <v>421</v>
      </c>
      <c r="O103" s="16" t="s">
        <v>422</v>
      </c>
      <c r="P103" s="16" t="s">
        <v>423</v>
      </c>
      <c r="Q103" s="16" t="s">
        <v>344</v>
      </c>
      <c r="R103" s="16" t="s">
        <v>865</v>
      </c>
      <c r="S103" s="16" t="str">
        <f t="shared" si="2"/>
        <v>7个表扬</v>
      </c>
      <c r="T103" s="16" t="s">
        <v>866</v>
      </c>
      <c r="U103" s="16" t="s">
        <v>51</v>
      </c>
      <c r="V103" s="16" t="s">
        <v>51</v>
      </c>
      <c r="W103" s="16" t="s">
        <v>51</v>
      </c>
    </row>
    <row r="104" spans="1:23" s="1" customFormat="1" ht="72.75" customHeight="1">
      <c r="A104" s="33">
        <v>103</v>
      </c>
      <c r="B104" s="5" t="s">
        <v>867</v>
      </c>
      <c r="C104" s="6" t="s">
        <v>868</v>
      </c>
      <c r="D104" s="16" t="s">
        <v>806</v>
      </c>
      <c r="E104" s="38">
        <v>4419030091</v>
      </c>
      <c r="F104" s="33">
        <v>174</v>
      </c>
      <c r="G104" s="44" t="s">
        <v>869</v>
      </c>
      <c r="H104" s="6" t="s">
        <v>199</v>
      </c>
      <c r="I104" s="16" t="s">
        <v>243</v>
      </c>
      <c r="J104" s="16" t="s">
        <v>234</v>
      </c>
      <c r="K104" s="16" t="s">
        <v>448</v>
      </c>
      <c r="L104" s="24">
        <v>43350</v>
      </c>
      <c r="M104" s="24">
        <v>44444</v>
      </c>
      <c r="N104" s="16" t="s">
        <v>234</v>
      </c>
      <c r="O104" s="16" t="s">
        <v>870</v>
      </c>
      <c r="P104" s="16" t="s">
        <v>323</v>
      </c>
      <c r="Q104" s="16" t="s">
        <v>324</v>
      </c>
      <c r="R104" s="16" t="s">
        <v>871</v>
      </c>
      <c r="S104" s="16" t="str">
        <f t="shared" si="2"/>
        <v>3个表扬</v>
      </c>
      <c r="T104" s="16" t="s">
        <v>346</v>
      </c>
      <c r="U104" s="16" t="s">
        <v>140</v>
      </c>
      <c r="V104" s="16" t="s">
        <v>140</v>
      </c>
      <c r="W104" s="16" t="s">
        <v>140</v>
      </c>
    </row>
    <row r="105" spans="1:23" s="1" customFormat="1" ht="72.75" customHeight="1">
      <c r="A105" s="33">
        <v>104</v>
      </c>
      <c r="B105" s="5" t="s">
        <v>872</v>
      </c>
      <c r="C105" s="6" t="s">
        <v>873</v>
      </c>
      <c r="D105" s="16" t="s">
        <v>806</v>
      </c>
      <c r="E105" s="38">
        <v>4419028931</v>
      </c>
      <c r="F105" s="33">
        <v>175</v>
      </c>
      <c r="G105" s="44" t="s">
        <v>874</v>
      </c>
      <c r="H105" s="6" t="s">
        <v>280</v>
      </c>
      <c r="I105" s="16" t="s">
        <v>233</v>
      </c>
      <c r="J105" s="16" t="s">
        <v>70</v>
      </c>
      <c r="K105" s="16" t="s">
        <v>413</v>
      </c>
      <c r="L105" s="24">
        <v>42845</v>
      </c>
      <c r="M105" s="24">
        <v>46496</v>
      </c>
      <c r="N105" s="16" t="s">
        <v>70</v>
      </c>
      <c r="O105" s="16" t="s">
        <v>875</v>
      </c>
      <c r="P105" s="16" t="s">
        <v>532</v>
      </c>
      <c r="Q105" s="16" t="s">
        <v>533</v>
      </c>
      <c r="R105" s="16" t="s">
        <v>876</v>
      </c>
      <c r="S105" s="16" t="str">
        <f t="shared" si="2"/>
        <v>5个表扬</v>
      </c>
      <c r="T105" s="16" t="s">
        <v>877</v>
      </c>
      <c r="U105" s="16" t="s">
        <v>52</v>
      </c>
      <c r="V105" s="16" t="s">
        <v>52</v>
      </c>
      <c r="W105" s="16" t="s">
        <v>52</v>
      </c>
    </row>
    <row r="106" spans="1:23" s="1" customFormat="1" ht="72.75" customHeight="1">
      <c r="A106" s="33">
        <v>105</v>
      </c>
      <c r="B106" s="5" t="s">
        <v>878</v>
      </c>
      <c r="C106" s="6" t="s">
        <v>879</v>
      </c>
      <c r="D106" s="16" t="s">
        <v>806</v>
      </c>
      <c r="E106" s="38">
        <v>4419020437</v>
      </c>
      <c r="F106" s="33">
        <v>176</v>
      </c>
      <c r="G106" s="44" t="s">
        <v>880</v>
      </c>
      <c r="H106" s="6" t="s">
        <v>270</v>
      </c>
      <c r="I106" s="16" t="s">
        <v>881</v>
      </c>
      <c r="J106" s="16" t="s">
        <v>70</v>
      </c>
      <c r="K106" s="16" t="s">
        <v>396</v>
      </c>
      <c r="L106" s="24">
        <v>41280</v>
      </c>
      <c r="M106" s="24">
        <v>44717</v>
      </c>
      <c r="N106" s="16" t="s">
        <v>882</v>
      </c>
      <c r="O106" s="16" t="s">
        <v>883</v>
      </c>
      <c r="P106" s="16" t="s">
        <v>136</v>
      </c>
      <c r="Q106" s="16" t="s">
        <v>137</v>
      </c>
      <c r="R106" s="16" t="s">
        <v>884</v>
      </c>
      <c r="S106" s="16" t="str">
        <f t="shared" si="2"/>
        <v>6个表扬</v>
      </c>
      <c r="T106" s="16" t="s">
        <v>885</v>
      </c>
      <c r="U106" s="16" t="s">
        <v>39</v>
      </c>
      <c r="V106" s="16" t="s">
        <v>39</v>
      </c>
      <c r="W106" s="16" t="s">
        <v>39</v>
      </c>
    </row>
    <row r="107" spans="1:23" s="1" customFormat="1" ht="72.75" customHeight="1">
      <c r="A107" s="33">
        <v>106</v>
      </c>
      <c r="B107" s="5" t="s">
        <v>886</v>
      </c>
      <c r="C107" s="6" t="s">
        <v>887</v>
      </c>
      <c r="D107" s="16" t="s">
        <v>806</v>
      </c>
      <c r="E107" s="38">
        <v>4419016883</v>
      </c>
      <c r="F107" s="33">
        <v>177</v>
      </c>
      <c r="G107" s="44" t="s">
        <v>888</v>
      </c>
      <c r="H107" s="6" t="s">
        <v>270</v>
      </c>
      <c r="I107" s="16" t="s">
        <v>736</v>
      </c>
      <c r="J107" s="16" t="s">
        <v>114</v>
      </c>
      <c r="K107" s="16" t="s">
        <v>115</v>
      </c>
      <c r="L107" s="24">
        <v>41600</v>
      </c>
      <c r="M107" s="24">
        <v>48173</v>
      </c>
      <c r="N107" s="16" t="s">
        <v>889</v>
      </c>
      <c r="O107" s="16" t="s">
        <v>890</v>
      </c>
      <c r="P107" s="16" t="s">
        <v>891</v>
      </c>
      <c r="Q107" s="16" t="s">
        <v>811</v>
      </c>
      <c r="R107" s="16" t="s">
        <v>892</v>
      </c>
      <c r="S107" s="16" t="str">
        <f t="shared" si="2"/>
        <v>7个表扬</v>
      </c>
      <c r="T107" s="16" t="s">
        <v>893</v>
      </c>
      <c r="U107" s="16" t="s">
        <v>894</v>
      </c>
      <c r="V107" s="16" t="s">
        <v>894</v>
      </c>
      <c r="W107" s="16" t="s">
        <v>894</v>
      </c>
    </row>
    <row r="108" spans="1:23" s="1" customFormat="1" ht="72.75" customHeight="1">
      <c r="A108" s="33">
        <v>107</v>
      </c>
      <c r="B108" s="5" t="s">
        <v>895</v>
      </c>
      <c r="C108" s="6" t="s">
        <v>896</v>
      </c>
      <c r="D108" s="16" t="s">
        <v>806</v>
      </c>
      <c r="E108" s="38">
        <v>4419030126</v>
      </c>
      <c r="F108" s="33">
        <v>178</v>
      </c>
      <c r="G108" s="44" t="s">
        <v>897</v>
      </c>
      <c r="H108" s="6" t="s">
        <v>267</v>
      </c>
      <c r="I108" s="16" t="s">
        <v>898</v>
      </c>
      <c r="J108" s="16" t="s">
        <v>899</v>
      </c>
      <c r="K108" s="16" t="s">
        <v>293</v>
      </c>
      <c r="L108" s="24">
        <v>43240</v>
      </c>
      <c r="M108" s="24">
        <v>44396</v>
      </c>
      <c r="N108" s="16" t="s">
        <v>899</v>
      </c>
      <c r="O108" s="16" t="s">
        <v>900</v>
      </c>
      <c r="P108" s="16" t="s">
        <v>323</v>
      </c>
      <c r="Q108" s="16" t="s">
        <v>324</v>
      </c>
      <c r="R108" s="16" t="s">
        <v>901</v>
      </c>
      <c r="S108" s="16" t="str">
        <f t="shared" si="2"/>
        <v>3个表扬</v>
      </c>
      <c r="T108" s="16" t="s">
        <v>902</v>
      </c>
      <c r="U108" s="16" t="s">
        <v>51</v>
      </c>
      <c r="V108" s="16" t="s">
        <v>51</v>
      </c>
      <c r="W108" s="16" t="s">
        <v>51</v>
      </c>
    </row>
    <row r="109" spans="1:23" s="1" customFormat="1" ht="72.75" customHeight="1">
      <c r="A109" s="33">
        <v>108</v>
      </c>
      <c r="B109" s="5" t="s">
        <v>903</v>
      </c>
      <c r="C109" s="6" t="s">
        <v>904</v>
      </c>
      <c r="D109" s="16" t="s">
        <v>806</v>
      </c>
      <c r="E109" s="38">
        <v>4419016375</v>
      </c>
      <c r="F109" s="33">
        <v>179</v>
      </c>
      <c r="G109" s="44" t="s">
        <v>905</v>
      </c>
      <c r="H109" s="6" t="s">
        <v>155</v>
      </c>
      <c r="I109" s="16" t="s">
        <v>522</v>
      </c>
      <c r="J109" s="16" t="s">
        <v>302</v>
      </c>
      <c r="K109" s="16" t="s">
        <v>115</v>
      </c>
      <c r="L109" s="24">
        <v>42333</v>
      </c>
      <c r="M109" s="24">
        <v>49149</v>
      </c>
      <c r="N109" s="16" t="s">
        <v>808</v>
      </c>
      <c r="O109" s="16" t="s">
        <v>809</v>
      </c>
      <c r="P109" s="16" t="s">
        <v>810</v>
      </c>
      <c r="Q109" s="16" t="s">
        <v>811</v>
      </c>
      <c r="R109" s="16" t="s">
        <v>906</v>
      </c>
      <c r="S109" s="16" t="str">
        <f t="shared" si="2"/>
        <v>7个表扬</v>
      </c>
      <c r="T109" s="16" t="s">
        <v>38</v>
      </c>
      <c r="U109" s="16" t="s">
        <v>39</v>
      </c>
      <c r="V109" s="16" t="s">
        <v>39</v>
      </c>
      <c r="W109" s="16" t="s">
        <v>39</v>
      </c>
    </row>
    <row r="110" spans="1:23" s="1" customFormat="1" ht="72.75" customHeight="1">
      <c r="A110" s="33">
        <v>109</v>
      </c>
      <c r="B110" s="5" t="s">
        <v>907</v>
      </c>
      <c r="C110" s="6" t="s">
        <v>908</v>
      </c>
      <c r="D110" s="16" t="s">
        <v>806</v>
      </c>
      <c r="E110" s="38">
        <v>4419025672</v>
      </c>
      <c r="F110" s="33">
        <v>180</v>
      </c>
      <c r="G110" s="44" t="s">
        <v>909</v>
      </c>
      <c r="H110" s="6" t="s">
        <v>694</v>
      </c>
      <c r="I110" s="16" t="s">
        <v>243</v>
      </c>
      <c r="J110" s="16" t="s">
        <v>168</v>
      </c>
      <c r="K110" s="16" t="s">
        <v>115</v>
      </c>
      <c r="L110" s="24">
        <v>42192</v>
      </c>
      <c r="M110" s="24">
        <v>47489</v>
      </c>
      <c r="N110" s="16" t="s">
        <v>910</v>
      </c>
      <c r="O110" s="16" t="s">
        <v>911</v>
      </c>
      <c r="P110" s="16" t="s">
        <v>182</v>
      </c>
      <c r="Q110" s="16" t="s">
        <v>183</v>
      </c>
      <c r="R110" s="16" t="s">
        <v>912</v>
      </c>
      <c r="S110" s="16" t="str">
        <f t="shared" si="2"/>
        <v>5个表扬</v>
      </c>
      <c r="T110" s="16" t="s">
        <v>913</v>
      </c>
      <c r="U110" s="16" t="s">
        <v>51</v>
      </c>
      <c r="V110" s="16" t="s">
        <v>51</v>
      </c>
      <c r="W110" s="16" t="s">
        <v>51</v>
      </c>
    </row>
    <row r="111" spans="1:23" s="1" customFormat="1" ht="72.75" customHeight="1">
      <c r="A111" s="33">
        <v>110</v>
      </c>
      <c r="B111" s="5" t="s">
        <v>914</v>
      </c>
      <c r="C111" s="6" t="s">
        <v>915</v>
      </c>
      <c r="D111" s="16" t="s">
        <v>806</v>
      </c>
      <c r="E111" s="38">
        <v>4419029994</v>
      </c>
      <c r="F111" s="33">
        <v>181</v>
      </c>
      <c r="G111" s="44" t="s">
        <v>916</v>
      </c>
      <c r="H111" s="6" t="s">
        <v>401</v>
      </c>
      <c r="I111" s="16" t="s">
        <v>468</v>
      </c>
      <c r="J111" s="16" t="s">
        <v>105</v>
      </c>
      <c r="K111" s="16" t="s">
        <v>917</v>
      </c>
      <c r="L111" s="24">
        <v>43180</v>
      </c>
      <c r="M111" s="24">
        <v>44640</v>
      </c>
      <c r="N111" s="16" t="s">
        <v>105</v>
      </c>
      <c r="O111" s="16" t="s">
        <v>539</v>
      </c>
      <c r="P111" s="16" t="s">
        <v>323</v>
      </c>
      <c r="Q111" s="16" t="s">
        <v>324</v>
      </c>
      <c r="R111" s="16" t="s">
        <v>918</v>
      </c>
      <c r="S111" s="16" t="str">
        <f t="shared" si="2"/>
        <v>3个表扬</v>
      </c>
      <c r="T111" s="16" t="s">
        <v>38</v>
      </c>
      <c r="U111" s="16" t="s">
        <v>52</v>
      </c>
      <c r="V111" s="16" t="s">
        <v>52</v>
      </c>
      <c r="W111" s="16" t="s">
        <v>52</v>
      </c>
    </row>
    <row r="112" spans="1:23" s="1" customFormat="1" ht="72.75" customHeight="1">
      <c r="A112" s="33">
        <v>111</v>
      </c>
      <c r="B112" s="5" t="s">
        <v>919</v>
      </c>
      <c r="C112" s="6" t="s">
        <v>920</v>
      </c>
      <c r="D112" s="16" t="s">
        <v>806</v>
      </c>
      <c r="E112" s="38">
        <v>4419028515</v>
      </c>
      <c r="F112" s="33">
        <v>182</v>
      </c>
      <c r="G112" s="44" t="s">
        <v>921</v>
      </c>
      <c r="H112" s="6" t="s">
        <v>270</v>
      </c>
      <c r="I112" s="16" t="s">
        <v>243</v>
      </c>
      <c r="J112" s="16" t="s">
        <v>82</v>
      </c>
      <c r="K112" s="16" t="s">
        <v>922</v>
      </c>
      <c r="L112" s="24">
        <v>42951</v>
      </c>
      <c r="M112" s="24">
        <v>44442</v>
      </c>
      <c r="N112" s="16" t="s">
        <v>923</v>
      </c>
      <c r="O112" s="16" t="s">
        <v>924</v>
      </c>
      <c r="P112" s="16" t="s">
        <v>493</v>
      </c>
      <c r="Q112" s="16" t="s">
        <v>264</v>
      </c>
      <c r="R112" s="16" t="s">
        <v>925</v>
      </c>
      <c r="S112" s="16" t="str">
        <f t="shared" si="2"/>
        <v>4个表扬</v>
      </c>
      <c r="T112" s="16" t="s">
        <v>479</v>
      </c>
      <c r="U112" s="16" t="s">
        <v>140</v>
      </c>
      <c r="V112" s="16" t="s">
        <v>140</v>
      </c>
      <c r="W112" s="16" t="s">
        <v>140</v>
      </c>
    </row>
    <row r="113" spans="1:23" s="1" customFormat="1" ht="72.75" customHeight="1">
      <c r="A113" s="33">
        <v>112</v>
      </c>
      <c r="B113" s="5" t="s">
        <v>926</v>
      </c>
      <c r="C113" s="6" t="s">
        <v>927</v>
      </c>
      <c r="D113" s="16" t="s">
        <v>806</v>
      </c>
      <c r="E113" s="38">
        <v>4419030080</v>
      </c>
      <c r="F113" s="33">
        <v>183</v>
      </c>
      <c r="G113" s="44" t="s">
        <v>928</v>
      </c>
      <c r="H113" s="6" t="s">
        <v>408</v>
      </c>
      <c r="I113" s="16" t="s">
        <v>233</v>
      </c>
      <c r="J113" s="16" t="s">
        <v>321</v>
      </c>
      <c r="K113" s="16" t="s">
        <v>413</v>
      </c>
      <c r="L113" s="24">
        <v>43395</v>
      </c>
      <c r="M113" s="24">
        <v>44672</v>
      </c>
      <c r="N113" s="16" t="s">
        <v>321</v>
      </c>
      <c r="O113" s="16" t="s">
        <v>929</v>
      </c>
      <c r="P113" s="16" t="s">
        <v>323</v>
      </c>
      <c r="Q113" s="16" t="s">
        <v>324</v>
      </c>
      <c r="R113" s="16" t="s">
        <v>930</v>
      </c>
      <c r="S113" s="16" t="str">
        <f t="shared" si="2"/>
        <v>2个表扬</v>
      </c>
      <c r="T113" s="16" t="s">
        <v>931</v>
      </c>
      <c r="U113" s="16" t="s">
        <v>51</v>
      </c>
      <c r="V113" s="16" t="s">
        <v>51</v>
      </c>
      <c r="W113" s="16" t="s">
        <v>51</v>
      </c>
    </row>
    <row r="114" spans="1:23" s="1" customFormat="1" ht="72.75" customHeight="1">
      <c r="A114" s="33">
        <v>113</v>
      </c>
      <c r="B114" s="5" t="s">
        <v>932</v>
      </c>
      <c r="C114" s="6" t="s">
        <v>933</v>
      </c>
      <c r="D114" s="16" t="s">
        <v>806</v>
      </c>
      <c r="E114" s="38">
        <v>4419030073</v>
      </c>
      <c r="F114" s="33">
        <v>184</v>
      </c>
      <c r="G114" s="44" t="s">
        <v>934</v>
      </c>
      <c r="H114" s="6" t="s">
        <v>56</v>
      </c>
      <c r="I114" s="16" t="s">
        <v>167</v>
      </c>
      <c r="J114" s="16" t="s">
        <v>321</v>
      </c>
      <c r="K114" s="16" t="s">
        <v>293</v>
      </c>
      <c r="L114" s="24">
        <v>43391</v>
      </c>
      <c r="M114" s="24">
        <v>44668</v>
      </c>
      <c r="N114" s="16" t="s">
        <v>321</v>
      </c>
      <c r="O114" s="16" t="s">
        <v>935</v>
      </c>
      <c r="P114" s="16" t="s">
        <v>323</v>
      </c>
      <c r="Q114" s="16" t="s">
        <v>324</v>
      </c>
      <c r="R114" s="16" t="s">
        <v>936</v>
      </c>
      <c r="S114" s="16" t="str">
        <f t="shared" si="2"/>
        <v>2个表扬</v>
      </c>
      <c r="T114" s="16" t="s">
        <v>937</v>
      </c>
      <c r="U114" s="16" t="s">
        <v>51</v>
      </c>
      <c r="V114" s="16" t="s">
        <v>51</v>
      </c>
      <c r="W114" s="16" t="s">
        <v>51</v>
      </c>
    </row>
    <row r="115" spans="1:23" s="1" customFormat="1" ht="72.75" customHeight="1">
      <c r="A115" s="33">
        <v>114</v>
      </c>
      <c r="B115" s="5" t="s">
        <v>938</v>
      </c>
      <c r="C115" s="6" t="s">
        <v>939</v>
      </c>
      <c r="D115" s="16" t="s">
        <v>806</v>
      </c>
      <c r="E115" s="38">
        <v>4419030245</v>
      </c>
      <c r="F115" s="33">
        <v>185</v>
      </c>
      <c r="G115" s="44" t="s">
        <v>940</v>
      </c>
      <c r="H115" s="6" t="s">
        <v>351</v>
      </c>
      <c r="I115" s="16" t="s">
        <v>941</v>
      </c>
      <c r="J115" s="16" t="s">
        <v>234</v>
      </c>
      <c r="K115" s="16" t="s">
        <v>817</v>
      </c>
      <c r="L115" s="24">
        <v>43409</v>
      </c>
      <c r="M115" s="24">
        <v>44504</v>
      </c>
      <c r="N115" s="16" t="s">
        <v>234</v>
      </c>
      <c r="O115" s="16" t="s">
        <v>942</v>
      </c>
      <c r="P115" s="16" t="s">
        <v>236</v>
      </c>
      <c r="Q115" s="16" t="s">
        <v>237</v>
      </c>
      <c r="R115" s="16" t="s">
        <v>943</v>
      </c>
      <c r="S115" s="16" t="str">
        <f t="shared" si="2"/>
        <v>2个表扬</v>
      </c>
      <c r="T115" s="16" t="s">
        <v>944</v>
      </c>
      <c r="U115" s="16" t="s">
        <v>151</v>
      </c>
      <c r="V115" s="16" t="s">
        <v>151</v>
      </c>
      <c r="W115" s="16" t="s">
        <v>151</v>
      </c>
    </row>
    <row r="116" spans="1:23" s="1" customFormat="1" ht="72.75" customHeight="1">
      <c r="A116" s="33">
        <v>115</v>
      </c>
      <c r="B116" s="5" t="s">
        <v>945</v>
      </c>
      <c r="C116" s="6" t="s">
        <v>946</v>
      </c>
      <c r="D116" s="16" t="s">
        <v>806</v>
      </c>
      <c r="E116" s="38">
        <v>4419029727</v>
      </c>
      <c r="F116" s="33">
        <v>186</v>
      </c>
      <c r="G116" s="44" t="s">
        <v>947</v>
      </c>
      <c r="H116" s="6" t="s">
        <v>189</v>
      </c>
      <c r="I116" s="16" t="s">
        <v>948</v>
      </c>
      <c r="J116" s="16" t="s">
        <v>321</v>
      </c>
      <c r="K116" s="16" t="s">
        <v>949</v>
      </c>
      <c r="L116" s="24">
        <v>43224</v>
      </c>
      <c r="M116" s="24">
        <v>44503</v>
      </c>
      <c r="N116" s="16" t="s">
        <v>321</v>
      </c>
      <c r="O116" s="16" t="s">
        <v>950</v>
      </c>
      <c r="P116" s="16" t="s">
        <v>703</v>
      </c>
      <c r="Q116" s="16" t="s">
        <v>704</v>
      </c>
      <c r="R116" s="16" t="s">
        <v>951</v>
      </c>
      <c r="S116" s="16" t="str">
        <f t="shared" si="2"/>
        <v>3个表扬</v>
      </c>
      <c r="T116" s="16" t="s">
        <v>952</v>
      </c>
      <c r="U116" s="16" t="s">
        <v>51</v>
      </c>
      <c r="V116" s="16" t="s">
        <v>51</v>
      </c>
      <c r="W116" s="16" t="s">
        <v>51</v>
      </c>
    </row>
    <row r="117" spans="1:23" s="1" customFormat="1" ht="72.75" customHeight="1">
      <c r="A117" s="33">
        <v>116</v>
      </c>
      <c r="B117" s="5" t="s">
        <v>953</v>
      </c>
      <c r="C117" s="6" t="s">
        <v>954</v>
      </c>
      <c r="D117" s="16" t="s">
        <v>806</v>
      </c>
      <c r="E117" s="38">
        <v>4419029638</v>
      </c>
      <c r="F117" s="33">
        <v>187</v>
      </c>
      <c r="G117" s="44" t="s">
        <v>955</v>
      </c>
      <c r="H117" s="6" t="s">
        <v>347</v>
      </c>
      <c r="I117" s="16" t="s">
        <v>271</v>
      </c>
      <c r="J117" s="16" t="s">
        <v>321</v>
      </c>
      <c r="K117" s="16" t="s">
        <v>956</v>
      </c>
      <c r="L117" s="24">
        <v>43238</v>
      </c>
      <c r="M117" s="24">
        <v>44517</v>
      </c>
      <c r="N117" s="16" t="s">
        <v>321</v>
      </c>
      <c r="O117" s="16" t="s">
        <v>957</v>
      </c>
      <c r="P117" s="16" t="s">
        <v>958</v>
      </c>
      <c r="Q117" s="16" t="s">
        <v>959</v>
      </c>
      <c r="R117" s="16" t="s">
        <v>960</v>
      </c>
      <c r="S117" s="16" t="str">
        <f t="shared" si="2"/>
        <v>3个表扬</v>
      </c>
      <c r="T117" s="16" t="s">
        <v>961</v>
      </c>
      <c r="U117" s="16" t="s">
        <v>39</v>
      </c>
      <c r="V117" s="16" t="s">
        <v>39</v>
      </c>
      <c r="W117" s="16" t="s">
        <v>39</v>
      </c>
    </row>
    <row r="118" spans="1:23" s="1" customFormat="1" ht="72.75" customHeight="1">
      <c r="A118" s="33">
        <v>117</v>
      </c>
      <c r="B118" s="5" t="s">
        <v>962</v>
      </c>
      <c r="C118" s="6" t="s">
        <v>963</v>
      </c>
      <c r="D118" s="16" t="s">
        <v>806</v>
      </c>
      <c r="E118" s="38">
        <v>4419023965</v>
      </c>
      <c r="F118" s="33">
        <v>188</v>
      </c>
      <c r="G118" s="44" t="s">
        <v>964</v>
      </c>
      <c r="H118" s="6" t="s">
        <v>385</v>
      </c>
      <c r="I118" s="16" t="s">
        <v>261</v>
      </c>
      <c r="J118" s="16" t="s">
        <v>381</v>
      </c>
      <c r="K118" s="16" t="s">
        <v>396</v>
      </c>
      <c r="L118" s="24">
        <v>41967</v>
      </c>
      <c r="M118" s="24">
        <v>44400</v>
      </c>
      <c r="N118" s="16" t="s">
        <v>965</v>
      </c>
      <c r="O118" s="16" t="s">
        <v>966</v>
      </c>
      <c r="P118" s="16" t="s">
        <v>967</v>
      </c>
      <c r="Q118" s="16" t="s">
        <v>264</v>
      </c>
      <c r="R118" s="16" t="s">
        <v>968</v>
      </c>
      <c r="S118" s="16" t="str">
        <f t="shared" si="2"/>
        <v>4个表扬</v>
      </c>
      <c r="T118" s="16" t="s">
        <v>335</v>
      </c>
      <c r="U118" s="16" t="s">
        <v>51</v>
      </c>
      <c r="V118" s="16" t="s">
        <v>51</v>
      </c>
      <c r="W118" s="16" t="s">
        <v>51</v>
      </c>
    </row>
    <row r="119" spans="1:23" s="1" customFormat="1" ht="72.75" customHeight="1">
      <c r="A119" s="33">
        <v>118</v>
      </c>
      <c r="B119" s="5" t="s">
        <v>969</v>
      </c>
      <c r="C119" s="6" t="s">
        <v>970</v>
      </c>
      <c r="D119" s="16" t="s">
        <v>806</v>
      </c>
      <c r="E119" s="38">
        <v>4419029766</v>
      </c>
      <c r="F119" s="33">
        <v>189</v>
      </c>
      <c r="G119" s="44" t="s">
        <v>971</v>
      </c>
      <c r="H119" s="6" t="s">
        <v>320</v>
      </c>
      <c r="I119" s="16" t="s">
        <v>972</v>
      </c>
      <c r="J119" s="16" t="s">
        <v>429</v>
      </c>
      <c r="K119" s="16" t="s">
        <v>973</v>
      </c>
      <c r="L119" s="24">
        <v>43109</v>
      </c>
      <c r="M119" s="24">
        <v>44934</v>
      </c>
      <c r="N119" s="16" t="s">
        <v>429</v>
      </c>
      <c r="O119" s="16" t="s">
        <v>974</v>
      </c>
      <c r="P119" s="16" t="s">
        <v>703</v>
      </c>
      <c r="Q119" s="16" t="s">
        <v>704</v>
      </c>
      <c r="R119" s="16" t="s">
        <v>975</v>
      </c>
      <c r="S119" s="16" t="str">
        <f t="shared" si="2"/>
        <v>4个表扬</v>
      </c>
      <c r="T119" s="16" t="s">
        <v>346</v>
      </c>
      <c r="U119" s="16" t="s">
        <v>39</v>
      </c>
      <c r="V119" s="16" t="s">
        <v>39</v>
      </c>
      <c r="W119" s="16" t="s">
        <v>39</v>
      </c>
    </row>
    <row r="120" spans="1:23" s="1" customFormat="1" ht="72.75" customHeight="1">
      <c r="A120" s="33">
        <v>119</v>
      </c>
      <c r="B120" s="5" t="s">
        <v>976</v>
      </c>
      <c r="C120" s="6" t="s">
        <v>977</v>
      </c>
      <c r="D120" s="16" t="s">
        <v>806</v>
      </c>
      <c r="E120" s="38">
        <v>4419026285</v>
      </c>
      <c r="F120" s="33">
        <v>190</v>
      </c>
      <c r="G120" s="44" t="s">
        <v>978</v>
      </c>
      <c r="H120" s="6" t="s">
        <v>385</v>
      </c>
      <c r="I120" s="16" t="s">
        <v>243</v>
      </c>
      <c r="J120" s="16" t="s">
        <v>979</v>
      </c>
      <c r="K120" s="16" t="s">
        <v>980</v>
      </c>
      <c r="L120" s="24">
        <v>42314</v>
      </c>
      <c r="M120" s="24">
        <v>45327</v>
      </c>
      <c r="N120" s="16" t="s">
        <v>981</v>
      </c>
      <c r="O120" s="16" t="s">
        <v>982</v>
      </c>
      <c r="P120" s="16" t="s">
        <v>777</v>
      </c>
      <c r="Q120" s="16" t="s">
        <v>264</v>
      </c>
      <c r="R120" s="16" t="s">
        <v>983</v>
      </c>
      <c r="S120" s="16" t="str">
        <f t="shared" si="2"/>
        <v>4个表扬</v>
      </c>
      <c r="T120" s="16" t="s">
        <v>38</v>
      </c>
      <c r="U120" s="16" t="s">
        <v>39</v>
      </c>
      <c r="V120" s="16" t="s">
        <v>51</v>
      </c>
      <c r="W120" s="16" t="s">
        <v>51</v>
      </c>
    </row>
    <row r="121" spans="1:23" s="1" customFormat="1" ht="72.75" customHeight="1">
      <c r="A121" s="33">
        <v>120</v>
      </c>
      <c r="B121" s="5" t="s">
        <v>984</v>
      </c>
      <c r="C121" s="6" t="s">
        <v>985</v>
      </c>
      <c r="D121" s="16" t="s">
        <v>806</v>
      </c>
      <c r="E121" s="38">
        <v>4419029855</v>
      </c>
      <c r="F121" s="33">
        <v>191</v>
      </c>
      <c r="G121" s="44" t="s">
        <v>986</v>
      </c>
      <c r="H121" s="6" t="s">
        <v>120</v>
      </c>
      <c r="I121" s="16" t="s">
        <v>362</v>
      </c>
      <c r="J121" s="16" t="s">
        <v>987</v>
      </c>
      <c r="K121" s="16">
        <v>20000</v>
      </c>
      <c r="L121" s="24">
        <v>43329</v>
      </c>
      <c r="M121" s="24">
        <v>44577</v>
      </c>
      <c r="N121" s="16" t="s">
        <v>987</v>
      </c>
      <c r="O121" s="16" t="s">
        <v>988</v>
      </c>
      <c r="P121" s="16" t="s">
        <v>989</v>
      </c>
      <c r="Q121" s="16" t="s">
        <v>990</v>
      </c>
      <c r="R121" s="16" t="s">
        <v>991</v>
      </c>
      <c r="S121" s="16" t="str">
        <f t="shared" si="2"/>
        <v>3个表扬</v>
      </c>
      <c r="T121" s="16" t="s">
        <v>992</v>
      </c>
      <c r="U121" s="16" t="s">
        <v>51</v>
      </c>
      <c r="V121" s="16" t="s">
        <v>51</v>
      </c>
      <c r="W121" s="16" t="s">
        <v>51</v>
      </c>
    </row>
    <row r="122" spans="1:23" s="1" customFormat="1" ht="72.75" customHeight="1">
      <c r="A122" s="33">
        <v>121</v>
      </c>
      <c r="B122" s="5" t="s">
        <v>993</v>
      </c>
      <c r="C122" s="6" t="s">
        <v>994</v>
      </c>
      <c r="D122" s="16" t="s">
        <v>806</v>
      </c>
      <c r="E122" s="38">
        <v>4419029268</v>
      </c>
      <c r="F122" s="33">
        <v>192</v>
      </c>
      <c r="G122" s="44" t="s">
        <v>995</v>
      </c>
      <c r="H122" s="6" t="s">
        <v>367</v>
      </c>
      <c r="I122" s="16" t="s">
        <v>736</v>
      </c>
      <c r="J122" s="16" t="s">
        <v>168</v>
      </c>
      <c r="K122" s="16" t="s">
        <v>293</v>
      </c>
      <c r="L122" s="24">
        <v>42708</v>
      </c>
      <c r="M122" s="24">
        <v>48185</v>
      </c>
      <c r="N122" s="16" t="s">
        <v>168</v>
      </c>
      <c r="O122" s="16" t="s">
        <v>737</v>
      </c>
      <c r="P122" s="16" t="s">
        <v>738</v>
      </c>
      <c r="Q122" s="16" t="s">
        <v>739</v>
      </c>
      <c r="R122" s="16" t="s">
        <v>996</v>
      </c>
      <c r="S122" s="16" t="str">
        <f t="shared" si="2"/>
        <v>5个表扬</v>
      </c>
      <c r="T122" s="16" t="s">
        <v>997</v>
      </c>
      <c r="U122" s="16" t="s">
        <v>998</v>
      </c>
      <c r="V122" s="16" t="s">
        <v>998</v>
      </c>
      <c r="W122" s="16" t="s">
        <v>998</v>
      </c>
    </row>
    <row r="123" spans="1:23" s="1" customFormat="1" ht="72.75" customHeight="1">
      <c r="A123" s="33">
        <v>122</v>
      </c>
      <c r="B123" s="5" t="s">
        <v>999</v>
      </c>
      <c r="C123" s="6" t="s">
        <v>1000</v>
      </c>
      <c r="D123" s="16" t="s">
        <v>1001</v>
      </c>
      <c r="E123" s="38">
        <v>4419028815</v>
      </c>
      <c r="F123" s="33">
        <v>193</v>
      </c>
      <c r="G123" s="44" t="s">
        <v>1002</v>
      </c>
      <c r="H123" s="6" t="s">
        <v>120</v>
      </c>
      <c r="I123" s="16" t="s">
        <v>243</v>
      </c>
      <c r="J123" s="16" t="s">
        <v>82</v>
      </c>
      <c r="K123" s="16" t="s">
        <v>1003</v>
      </c>
      <c r="L123" s="24">
        <v>42907</v>
      </c>
      <c r="M123" s="24">
        <v>44550</v>
      </c>
      <c r="N123" s="16" t="s">
        <v>82</v>
      </c>
      <c r="O123" s="16" t="s">
        <v>1004</v>
      </c>
      <c r="P123" s="16" t="s">
        <v>1005</v>
      </c>
      <c r="Q123" s="16" t="s">
        <v>1006</v>
      </c>
      <c r="R123" s="16" t="s">
        <v>1007</v>
      </c>
      <c r="S123" s="16" t="str">
        <f t="shared" si="2"/>
        <v>4个表扬</v>
      </c>
      <c r="T123" s="16" t="s">
        <v>1008</v>
      </c>
      <c r="U123" s="16" t="s">
        <v>653</v>
      </c>
      <c r="V123" s="16" t="s">
        <v>653</v>
      </c>
      <c r="W123" s="16" t="s">
        <v>653</v>
      </c>
    </row>
    <row r="124" spans="1:23" s="1" customFormat="1" ht="72.75" customHeight="1">
      <c r="A124" s="33">
        <v>123</v>
      </c>
      <c r="B124" s="5" t="s">
        <v>1009</v>
      </c>
      <c r="C124" s="6" t="s">
        <v>1010</v>
      </c>
      <c r="D124" s="16" t="s">
        <v>1001</v>
      </c>
      <c r="E124" s="38">
        <v>4419025807</v>
      </c>
      <c r="F124" s="33">
        <v>194</v>
      </c>
      <c r="G124" s="44" t="s">
        <v>1011</v>
      </c>
      <c r="H124" s="6" t="s">
        <v>385</v>
      </c>
      <c r="I124" s="16" t="s">
        <v>1012</v>
      </c>
      <c r="J124" s="16" t="s">
        <v>179</v>
      </c>
      <c r="K124" s="16" t="s">
        <v>115</v>
      </c>
      <c r="L124" s="24">
        <v>42360</v>
      </c>
      <c r="M124" s="24">
        <v>46163</v>
      </c>
      <c r="N124" s="16" t="s">
        <v>1013</v>
      </c>
      <c r="O124" s="16" t="s">
        <v>1014</v>
      </c>
      <c r="P124" s="16" t="s">
        <v>220</v>
      </c>
      <c r="Q124" s="16" t="s">
        <v>183</v>
      </c>
      <c r="R124" s="16" t="s">
        <v>1015</v>
      </c>
      <c r="S124" s="16" t="str">
        <f t="shared" si="2"/>
        <v>5个表扬</v>
      </c>
      <c r="T124" s="16" t="s">
        <v>1016</v>
      </c>
      <c r="U124" s="16" t="s">
        <v>163</v>
      </c>
      <c r="V124" s="16" t="s">
        <v>163</v>
      </c>
      <c r="W124" s="16" t="s">
        <v>163</v>
      </c>
    </row>
    <row r="125" spans="1:23" s="1" customFormat="1" ht="72.75" customHeight="1">
      <c r="A125" s="33">
        <v>124</v>
      </c>
      <c r="B125" s="5" t="s">
        <v>1017</v>
      </c>
      <c r="C125" s="6" t="s">
        <v>1018</v>
      </c>
      <c r="D125" s="16" t="s">
        <v>1001</v>
      </c>
      <c r="E125" s="38">
        <v>4419025640</v>
      </c>
      <c r="F125" s="33">
        <v>195</v>
      </c>
      <c r="G125" s="44" t="s">
        <v>1019</v>
      </c>
      <c r="H125" s="6" t="s">
        <v>270</v>
      </c>
      <c r="I125" s="16" t="s">
        <v>243</v>
      </c>
      <c r="J125" s="16" t="s">
        <v>70</v>
      </c>
      <c r="K125" s="16" t="s">
        <v>1020</v>
      </c>
      <c r="L125" s="24">
        <v>41995</v>
      </c>
      <c r="M125" s="24">
        <v>45433</v>
      </c>
      <c r="N125" s="16" t="s">
        <v>1021</v>
      </c>
      <c r="O125" s="16" t="s">
        <v>1022</v>
      </c>
      <c r="P125" s="16" t="s">
        <v>220</v>
      </c>
      <c r="Q125" s="16" t="s">
        <v>183</v>
      </c>
      <c r="R125" s="16" t="s">
        <v>1023</v>
      </c>
      <c r="S125" s="16" t="str">
        <f t="shared" si="2"/>
        <v>5个表扬</v>
      </c>
      <c r="T125" s="16" t="s">
        <v>38</v>
      </c>
      <c r="U125" s="16" t="s">
        <v>90</v>
      </c>
      <c r="V125" s="16" t="s">
        <v>163</v>
      </c>
      <c r="W125" s="16" t="s">
        <v>163</v>
      </c>
    </row>
    <row r="126" spans="1:23" s="1" customFormat="1" ht="72.75" customHeight="1">
      <c r="A126" s="33">
        <v>125</v>
      </c>
      <c r="B126" s="5" t="s">
        <v>1024</v>
      </c>
      <c r="C126" s="6" t="s">
        <v>1025</v>
      </c>
      <c r="D126" s="16" t="s">
        <v>1001</v>
      </c>
      <c r="E126" s="38">
        <v>4419023546</v>
      </c>
      <c r="F126" s="33">
        <v>196</v>
      </c>
      <c r="G126" s="44" t="s">
        <v>1026</v>
      </c>
      <c r="H126" s="6" t="s">
        <v>130</v>
      </c>
      <c r="I126" s="16" t="s">
        <v>355</v>
      </c>
      <c r="J126" s="16" t="s">
        <v>114</v>
      </c>
      <c r="K126" s="16" t="s">
        <v>115</v>
      </c>
      <c r="L126" s="24">
        <v>43248</v>
      </c>
      <c r="M126" s="24">
        <v>51283</v>
      </c>
      <c r="N126" s="16" t="s">
        <v>341</v>
      </c>
      <c r="O126" s="16" t="s">
        <v>342</v>
      </c>
      <c r="P126" s="16" t="s">
        <v>343</v>
      </c>
      <c r="Q126" s="16" t="s">
        <v>344</v>
      </c>
      <c r="R126" s="16" t="s">
        <v>1027</v>
      </c>
      <c r="S126" s="16" t="str">
        <f t="shared" si="2"/>
        <v>7个表扬</v>
      </c>
      <c r="T126" s="16" t="s">
        <v>1028</v>
      </c>
      <c r="U126" s="16" t="s">
        <v>39</v>
      </c>
      <c r="V126" s="16" t="s">
        <v>39</v>
      </c>
      <c r="W126" s="16" t="s">
        <v>39</v>
      </c>
    </row>
    <row r="127" spans="1:23" s="1" customFormat="1" ht="72.75" customHeight="1">
      <c r="A127" s="33">
        <v>126</v>
      </c>
      <c r="B127" s="5" t="s">
        <v>1029</v>
      </c>
      <c r="C127" s="6" t="s">
        <v>1030</v>
      </c>
      <c r="D127" s="16" t="s">
        <v>1001</v>
      </c>
      <c r="E127" s="38">
        <v>4419029922</v>
      </c>
      <c r="F127" s="33">
        <v>197</v>
      </c>
      <c r="G127" s="44" t="s">
        <v>1031</v>
      </c>
      <c r="H127" s="6" t="s">
        <v>427</v>
      </c>
      <c r="I127" s="16" t="s">
        <v>1032</v>
      </c>
      <c r="J127" s="16" t="s">
        <v>105</v>
      </c>
      <c r="K127" s="16" t="s">
        <v>1003</v>
      </c>
      <c r="L127" s="24">
        <v>43285</v>
      </c>
      <c r="M127" s="24">
        <v>44745</v>
      </c>
      <c r="N127" s="16" t="s">
        <v>105</v>
      </c>
      <c r="O127" s="16" t="s">
        <v>1033</v>
      </c>
      <c r="P127" s="16" t="s">
        <v>989</v>
      </c>
      <c r="Q127" s="16" t="s">
        <v>990</v>
      </c>
      <c r="R127" s="16" t="s">
        <v>1034</v>
      </c>
      <c r="S127" s="16" t="str">
        <f t="shared" si="2"/>
        <v>2个表扬</v>
      </c>
      <c r="T127" s="16" t="s">
        <v>1035</v>
      </c>
      <c r="U127" s="16" t="s">
        <v>51</v>
      </c>
      <c r="V127" s="16" t="s">
        <v>51</v>
      </c>
      <c r="W127" s="16" t="s">
        <v>51</v>
      </c>
    </row>
    <row r="128" spans="1:23" s="1" customFormat="1" ht="72.75" customHeight="1">
      <c r="A128" s="33">
        <v>127</v>
      </c>
      <c r="B128" s="5" t="s">
        <v>1036</v>
      </c>
      <c r="C128" s="6" t="s">
        <v>1037</v>
      </c>
      <c r="D128" s="16" t="s">
        <v>1001</v>
      </c>
      <c r="E128" s="38">
        <v>4419019391</v>
      </c>
      <c r="F128" s="33">
        <v>198</v>
      </c>
      <c r="G128" s="44" t="s">
        <v>1038</v>
      </c>
      <c r="H128" s="6" t="s">
        <v>774</v>
      </c>
      <c r="I128" s="16" t="s">
        <v>1039</v>
      </c>
      <c r="J128" s="16" t="s">
        <v>582</v>
      </c>
      <c r="K128" s="16" t="s">
        <v>566</v>
      </c>
      <c r="L128" s="24">
        <v>40968</v>
      </c>
      <c r="M128" s="24">
        <v>45958</v>
      </c>
      <c r="N128" s="16" t="s">
        <v>1040</v>
      </c>
      <c r="O128" s="16" t="s">
        <v>1041</v>
      </c>
      <c r="P128" s="16" t="s">
        <v>1042</v>
      </c>
      <c r="Q128" s="16" t="s">
        <v>149</v>
      </c>
      <c r="R128" s="16" t="s">
        <v>1043</v>
      </c>
      <c r="S128" s="16" t="str">
        <f t="shared" si="2"/>
        <v>5个表扬</v>
      </c>
      <c r="T128" s="16" t="s">
        <v>1044</v>
      </c>
      <c r="U128" s="16" t="s">
        <v>52</v>
      </c>
      <c r="V128" s="16" t="s">
        <v>52</v>
      </c>
      <c r="W128" s="16" t="s">
        <v>52</v>
      </c>
    </row>
    <row r="129" spans="1:23" s="1" customFormat="1" ht="72.75" customHeight="1">
      <c r="A129" s="33">
        <v>128</v>
      </c>
      <c r="B129" s="5" t="s">
        <v>1045</v>
      </c>
      <c r="C129" s="6" t="s">
        <v>1046</v>
      </c>
      <c r="D129" s="16" t="s">
        <v>1001</v>
      </c>
      <c r="E129" s="38">
        <v>4419021600</v>
      </c>
      <c r="F129" s="33">
        <v>199</v>
      </c>
      <c r="G129" s="44" t="s">
        <v>1047</v>
      </c>
      <c r="H129" s="6" t="s">
        <v>199</v>
      </c>
      <c r="I129" s="16" t="s">
        <v>1048</v>
      </c>
      <c r="J129" s="16" t="s">
        <v>1049</v>
      </c>
      <c r="K129" s="16" t="s">
        <v>566</v>
      </c>
      <c r="L129" s="24">
        <v>41596</v>
      </c>
      <c r="M129" s="24">
        <v>45552</v>
      </c>
      <c r="N129" s="16" t="s">
        <v>1050</v>
      </c>
      <c r="O129" s="16" t="s">
        <v>1051</v>
      </c>
      <c r="P129" s="16" t="s">
        <v>182</v>
      </c>
      <c r="Q129" s="16" t="s">
        <v>183</v>
      </c>
      <c r="R129" s="16" t="s">
        <v>1052</v>
      </c>
      <c r="S129" s="16" t="str">
        <f t="shared" si="2"/>
        <v>5个表扬</v>
      </c>
      <c r="T129" s="16" t="s">
        <v>1053</v>
      </c>
      <c r="U129" s="16" t="s">
        <v>39</v>
      </c>
      <c r="V129" s="16" t="s">
        <v>39</v>
      </c>
      <c r="W129" s="16" t="s">
        <v>39</v>
      </c>
    </row>
    <row r="130" spans="1:23" s="1" customFormat="1" ht="72.75" customHeight="1">
      <c r="A130" s="33">
        <v>129</v>
      </c>
      <c r="B130" s="5" t="s">
        <v>1054</v>
      </c>
      <c r="C130" s="6" t="s">
        <v>1055</v>
      </c>
      <c r="D130" s="16" t="s">
        <v>1001</v>
      </c>
      <c r="E130" s="38">
        <v>4419019326</v>
      </c>
      <c r="F130" s="33">
        <v>200</v>
      </c>
      <c r="G130" s="44" t="s">
        <v>1056</v>
      </c>
      <c r="H130" s="6" t="s">
        <v>385</v>
      </c>
      <c r="I130" s="16" t="s">
        <v>362</v>
      </c>
      <c r="J130" s="16" t="s">
        <v>191</v>
      </c>
      <c r="K130" s="16" t="s">
        <v>980</v>
      </c>
      <c r="L130" s="24">
        <v>40981</v>
      </c>
      <c r="M130" s="24">
        <v>44754</v>
      </c>
      <c r="N130" s="16" t="s">
        <v>1057</v>
      </c>
      <c r="O130" s="16" t="s">
        <v>1058</v>
      </c>
      <c r="P130" s="16" t="s">
        <v>136</v>
      </c>
      <c r="Q130" s="16" t="s">
        <v>137</v>
      </c>
      <c r="R130" s="16" t="s">
        <v>1059</v>
      </c>
      <c r="S130" s="16" t="str">
        <f t="shared" si="2"/>
        <v>6个表扬</v>
      </c>
      <c r="T130" s="16" t="s">
        <v>1060</v>
      </c>
      <c r="U130" s="16" t="s">
        <v>52</v>
      </c>
      <c r="V130" s="16" t="s">
        <v>52</v>
      </c>
      <c r="W130" s="16" t="s">
        <v>52</v>
      </c>
    </row>
    <row r="131" spans="1:23" s="1" customFormat="1" ht="72.75" customHeight="1">
      <c r="A131" s="33">
        <v>130</v>
      </c>
      <c r="B131" s="5" t="s">
        <v>1061</v>
      </c>
      <c r="C131" s="6" t="s">
        <v>1062</v>
      </c>
      <c r="D131" s="16" t="s">
        <v>1001</v>
      </c>
      <c r="E131" s="38">
        <v>4419025858</v>
      </c>
      <c r="F131" s="33">
        <v>202</v>
      </c>
      <c r="G131" s="44" t="s">
        <v>1063</v>
      </c>
      <c r="H131" s="6" t="s">
        <v>199</v>
      </c>
      <c r="I131" s="16" t="s">
        <v>243</v>
      </c>
      <c r="J131" s="16" t="s">
        <v>30</v>
      </c>
      <c r="K131" s="16" t="s">
        <v>1064</v>
      </c>
      <c r="L131" s="24">
        <v>42095</v>
      </c>
      <c r="M131" s="24">
        <v>46630</v>
      </c>
      <c r="N131" s="16" t="s">
        <v>1065</v>
      </c>
      <c r="O131" s="16" t="s">
        <v>1066</v>
      </c>
      <c r="P131" s="16" t="s">
        <v>220</v>
      </c>
      <c r="Q131" s="16" t="s">
        <v>183</v>
      </c>
      <c r="R131" s="16" t="s">
        <v>1067</v>
      </c>
      <c r="S131" s="16" t="str">
        <f t="shared" si="2"/>
        <v>5个表扬</v>
      </c>
      <c r="T131" s="16" t="s">
        <v>38</v>
      </c>
      <c r="U131" s="16" t="s">
        <v>90</v>
      </c>
      <c r="V131" s="16" t="s">
        <v>163</v>
      </c>
      <c r="W131" s="16" t="s">
        <v>163</v>
      </c>
    </row>
    <row r="132" spans="1:23" s="1" customFormat="1" ht="72.75" customHeight="1">
      <c r="A132" s="33">
        <v>131</v>
      </c>
      <c r="B132" s="5" t="s">
        <v>1068</v>
      </c>
      <c r="C132" s="6" t="s">
        <v>1069</v>
      </c>
      <c r="D132" s="16" t="s">
        <v>1001</v>
      </c>
      <c r="E132" s="38">
        <v>4419030222</v>
      </c>
      <c r="F132" s="33">
        <v>203</v>
      </c>
      <c r="G132" s="44" t="s">
        <v>1070</v>
      </c>
      <c r="H132" s="6" t="s">
        <v>336</v>
      </c>
      <c r="I132" s="16" t="s">
        <v>167</v>
      </c>
      <c r="J132" s="16" t="s">
        <v>234</v>
      </c>
      <c r="K132" s="16" t="s">
        <v>293</v>
      </c>
      <c r="L132" s="24">
        <v>43304</v>
      </c>
      <c r="M132" s="24">
        <v>44399</v>
      </c>
      <c r="N132" s="16" t="s">
        <v>234</v>
      </c>
      <c r="O132" s="16" t="s">
        <v>1071</v>
      </c>
      <c r="P132" s="16" t="s">
        <v>236</v>
      </c>
      <c r="Q132" s="16" t="s">
        <v>237</v>
      </c>
      <c r="R132" s="16" t="s">
        <v>1072</v>
      </c>
      <c r="S132" s="16" t="str">
        <f t="shared" si="2"/>
        <v>2个表扬</v>
      </c>
      <c r="T132" s="16" t="s">
        <v>38</v>
      </c>
      <c r="U132" s="16" t="s">
        <v>140</v>
      </c>
      <c r="V132" s="16" t="s">
        <v>51</v>
      </c>
      <c r="W132" s="16" t="s">
        <v>51</v>
      </c>
    </row>
    <row r="133" spans="1:23" s="1" customFormat="1" ht="72.75" customHeight="1">
      <c r="A133" s="33">
        <v>132</v>
      </c>
      <c r="B133" s="5" t="s">
        <v>1073</v>
      </c>
      <c r="C133" s="6" t="s">
        <v>1074</v>
      </c>
      <c r="D133" s="16" t="s">
        <v>1001</v>
      </c>
      <c r="E133" s="38">
        <v>4419029543</v>
      </c>
      <c r="F133" s="33">
        <v>204</v>
      </c>
      <c r="G133" s="44" t="s">
        <v>1075</v>
      </c>
      <c r="H133" s="6" t="s">
        <v>367</v>
      </c>
      <c r="I133" s="16" t="s">
        <v>243</v>
      </c>
      <c r="J133" s="16" t="s">
        <v>321</v>
      </c>
      <c r="K133" s="16" t="s">
        <v>303</v>
      </c>
      <c r="L133" s="24">
        <v>43265</v>
      </c>
      <c r="M133" s="24">
        <v>44543</v>
      </c>
      <c r="N133" s="16" t="s">
        <v>321</v>
      </c>
      <c r="O133" s="16" t="s">
        <v>1076</v>
      </c>
      <c r="P133" s="16" t="s">
        <v>389</v>
      </c>
      <c r="Q133" s="16" t="s">
        <v>390</v>
      </c>
      <c r="R133" s="16" t="s">
        <v>1077</v>
      </c>
      <c r="S133" s="16" t="s">
        <v>1078</v>
      </c>
      <c r="T133" s="16" t="s">
        <v>1079</v>
      </c>
      <c r="U133" s="16" t="s">
        <v>51</v>
      </c>
      <c r="V133" s="16" t="s">
        <v>51</v>
      </c>
      <c r="W133" s="16" t="s">
        <v>51</v>
      </c>
    </row>
    <row r="134" spans="1:23" s="1" customFormat="1" ht="72.75" customHeight="1">
      <c r="A134" s="33">
        <v>133</v>
      </c>
      <c r="B134" s="5" t="s">
        <v>1080</v>
      </c>
      <c r="C134" s="6" t="s">
        <v>1081</v>
      </c>
      <c r="D134" s="16" t="s">
        <v>1001</v>
      </c>
      <c r="E134" s="38">
        <v>4419027272</v>
      </c>
      <c r="F134" s="33">
        <v>205</v>
      </c>
      <c r="G134" s="44" t="s">
        <v>1082</v>
      </c>
      <c r="H134" s="6" t="s">
        <v>270</v>
      </c>
      <c r="I134" s="16" t="s">
        <v>1083</v>
      </c>
      <c r="J134" s="16" t="s">
        <v>145</v>
      </c>
      <c r="K134" s="16" t="s">
        <v>293</v>
      </c>
      <c r="L134" s="24">
        <v>41684</v>
      </c>
      <c r="M134" s="24">
        <v>48988</v>
      </c>
      <c r="N134" s="16" t="s">
        <v>145</v>
      </c>
      <c r="O134" s="16" t="s">
        <v>1084</v>
      </c>
      <c r="P134" s="16" t="s">
        <v>254</v>
      </c>
      <c r="Q134" s="16" t="s">
        <v>255</v>
      </c>
      <c r="R134" s="16" t="s">
        <v>1085</v>
      </c>
      <c r="S134" s="16" t="str">
        <f aca="true" t="shared" si="3" ref="S134:S177">IF(LEN(R134)-LEN(SUBSTITUTE(R134,"物",""))&gt;=1,"有物质奖励",IF(LEN(R134)-LEN(SUBSTITUTE(R134,"次",""))=1,MID(R134,FIND("次",R134)-1,1)+LEN(R134)-LEN(SUBSTITUTE(R134,"月",""))-2,LEN(R134)-LEN(SUBSTITUTE(R134,"月","")))&amp;"个表扬")</f>
        <v>7个表扬</v>
      </c>
      <c r="T134" s="16" t="s">
        <v>1086</v>
      </c>
      <c r="U134" s="16" t="s">
        <v>39</v>
      </c>
      <c r="V134" s="16" t="s">
        <v>39</v>
      </c>
      <c r="W134" s="16" t="s">
        <v>39</v>
      </c>
    </row>
    <row r="135" spans="1:23" s="1" customFormat="1" ht="72.75" customHeight="1">
      <c r="A135" s="33">
        <v>134</v>
      </c>
      <c r="B135" s="5" t="s">
        <v>1087</v>
      </c>
      <c r="C135" s="6" t="s">
        <v>1088</v>
      </c>
      <c r="D135" s="16" t="s">
        <v>1001</v>
      </c>
      <c r="E135" s="38">
        <v>4419029571</v>
      </c>
      <c r="F135" s="33">
        <v>206</v>
      </c>
      <c r="G135" s="44" t="s">
        <v>1089</v>
      </c>
      <c r="H135" s="6" t="s">
        <v>287</v>
      </c>
      <c r="I135" s="16" t="s">
        <v>271</v>
      </c>
      <c r="J135" s="16" t="s">
        <v>1090</v>
      </c>
      <c r="K135" s="16" t="s">
        <v>340</v>
      </c>
      <c r="L135" s="24">
        <v>43219</v>
      </c>
      <c r="M135" s="24">
        <v>44436</v>
      </c>
      <c r="N135" s="16" t="s">
        <v>1090</v>
      </c>
      <c r="O135" s="16" t="s">
        <v>1091</v>
      </c>
      <c r="P135" s="16" t="s">
        <v>389</v>
      </c>
      <c r="Q135" s="16" t="s">
        <v>390</v>
      </c>
      <c r="R135" s="16" t="s">
        <v>1092</v>
      </c>
      <c r="S135" s="16" t="s">
        <v>1078</v>
      </c>
      <c r="T135" s="16" t="s">
        <v>1093</v>
      </c>
      <c r="U135" s="16" t="s">
        <v>52</v>
      </c>
      <c r="V135" s="16" t="s">
        <v>52</v>
      </c>
      <c r="W135" s="16" t="s">
        <v>52</v>
      </c>
    </row>
    <row r="136" spans="1:23" s="1" customFormat="1" ht="72.75" customHeight="1">
      <c r="A136" s="33">
        <v>135</v>
      </c>
      <c r="B136" s="5" t="s">
        <v>1094</v>
      </c>
      <c r="C136" s="6" t="s">
        <v>1095</v>
      </c>
      <c r="D136" s="16" t="s">
        <v>1001</v>
      </c>
      <c r="E136" s="38">
        <v>4419019555</v>
      </c>
      <c r="F136" s="33">
        <v>207</v>
      </c>
      <c r="G136" s="44" t="s">
        <v>1096</v>
      </c>
      <c r="H136" s="6" t="s">
        <v>232</v>
      </c>
      <c r="I136" s="16" t="s">
        <v>1097</v>
      </c>
      <c r="J136" s="16" t="s">
        <v>30</v>
      </c>
      <c r="K136" s="16" t="s">
        <v>1098</v>
      </c>
      <c r="L136" s="24">
        <v>40799</v>
      </c>
      <c r="M136" s="24">
        <v>44846</v>
      </c>
      <c r="N136" s="16" t="s">
        <v>1099</v>
      </c>
      <c r="O136" s="16" t="s">
        <v>1100</v>
      </c>
      <c r="P136" s="16" t="s">
        <v>842</v>
      </c>
      <c r="Q136" s="16" t="s">
        <v>149</v>
      </c>
      <c r="R136" s="16" t="s">
        <v>1101</v>
      </c>
      <c r="S136" s="16" t="str">
        <f t="shared" si="3"/>
        <v>5个表扬</v>
      </c>
      <c r="T136" s="16" t="s">
        <v>1102</v>
      </c>
      <c r="U136" s="16" t="s">
        <v>39</v>
      </c>
      <c r="V136" s="16" t="s">
        <v>39</v>
      </c>
      <c r="W136" s="16" t="s">
        <v>39</v>
      </c>
    </row>
    <row r="137" spans="1:23" s="1" customFormat="1" ht="72.75" customHeight="1">
      <c r="A137" s="33">
        <v>136</v>
      </c>
      <c r="B137" s="5" t="s">
        <v>1103</v>
      </c>
      <c r="C137" s="6" t="s">
        <v>1104</v>
      </c>
      <c r="D137" s="16" t="s">
        <v>1105</v>
      </c>
      <c r="E137" s="38">
        <v>4419018167</v>
      </c>
      <c r="F137" s="33">
        <v>208</v>
      </c>
      <c r="G137" s="44" t="s">
        <v>1106</v>
      </c>
      <c r="H137" s="6" t="s">
        <v>155</v>
      </c>
      <c r="I137" s="16" t="s">
        <v>271</v>
      </c>
      <c r="J137" s="16" t="s">
        <v>1107</v>
      </c>
      <c r="K137" s="16" t="s">
        <v>980</v>
      </c>
      <c r="L137" s="24">
        <v>40439</v>
      </c>
      <c r="M137" s="24">
        <v>45460</v>
      </c>
      <c r="N137" s="16" t="s">
        <v>1108</v>
      </c>
      <c r="O137" s="16" t="s">
        <v>1109</v>
      </c>
      <c r="P137" s="16" t="s">
        <v>136</v>
      </c>
      <c r="Q137" s="16" t="s">
        <v>137</v>
      </c>
      <c r="R137" s="16" t="s">
        <v>1110</v>
      </c>
      <c r="S137" s="16" t="str">
        <f t="shared" si="3"/>
        <v>6个表扬</v>
      </c>
      <c r="T137" s="16" t="s">
        <v>1111</v>
      </c>
      <c r="U137" s="16" t="s">
        <v>140</v>
      </c>
      <c r="V137" s="16" t="s">
        <v>39</v>
      </c>
      <c r="W137" s="16" t="s">
        <v>39</v>
      </c>
    </row>
    <row r="138" spans="1:23" s="1" customFormat="1" ht="72.75" customHeight="1">
      <c r="A138" s="33">
        <v>137</v>
      </c>
      <c r="B138" s="5" t="s">
        <v>1112</v>
      </c>
      <c r="C138" s="6" t="s">
        <v>1113</v>
      </c>
      <c r="D138" s="16" t="s">
        <v>1105</v>
      </c>
      <c r="E138" s="38">
        <v>4419017723</v>
      </c>
      <c r="F138" s="33">
        <v>209</v>
      </c>
      <c r="G138" s="44" t="s">
        <v>1114</v>
      </c>
      <c r="H138" s="6" t="s">
        <v>354</v>
      </c>
      <c r="I138" s="16" t="s">
        <v>736</v>
      </c>
      <c r="J138" s="16" t="s">
        <v>168</v>
      </c>
      <c r="K138" s="16" t="s">
        <v>115</v>
      </c>
      <c r="L138" s="24">
        <v>40464</v>
      </c>
      <c r="M138" s="24">
        <v>44877</v>
      </c>
      <c r="N138" s="16" t="s">
        <v>1115</v>
      </c>
      <c r="O138" s="16" t="s">
        <v>1116</v>
      </c>
      <c r="P138" s="16" t="s">
        <v>842</v>
      </c>
      <c r="Q138" s="16" t="s">
        <v>149</v>
      </c>
      <c r="R138" s="16" t="s">
        <v>1117</v>
      </c>
      <c r="S138" s="16" t="str">
        <f t="shared" si="3"/>
        <v>5个表扬</v>
      </c>
      <c r="T138" s="16" t="s">
        <v>1111</v>
      </c>
      <c r="U138" s="16" t="s">
        <v>90</v>
      </c>
      <c r="V138" s="16" t="s">
        <v>163</v>
      </c>
      <c r="W138" s="16" t="s">
        <v>163</v>
      </c>
    </row>
    <row r="139" spans="1:23" s="1" customFormat="1" ht="72.75" customHeight="1">
      <c r="A139" s="33">
        <v>138</v>
      </c>
      <c r="B139" s="5" t="s">
        <v>1118</v>
      </c>
      <c r="C139" s="6" t="s">
        <v>1119</v>
      </c>
      <c r="D139" s="16" t="s">
        <v>1105</v>
      </c>
      <c r="E139" s="38">
        <v>4419016352</v>
      </c>
      <c r="F139" s="33">
        <v>210</v>
      </c>
      <c r="G139" s="44" t="s">
        <v>1120</v>
      </c>
      <c r="H139" s="6" t="s">
        <v>155</v>
      </c>
      <c r="I139" s="16" t="s">
        <v>1121</v>
      </c>
      <c r="J139" s="16" t="s">
        <v>168</v>
      </c>
      <c r="K139" s="16" t="s">
        <v>1122</v>
      </c>
      <c r="L139" s="24">
        <v>40036</v>
      </c>
      <c r="M139" s="24">
        <v>44449</v>
      </c>
      <c r="N139" s="16" t="s">
        <v>1123</v>
      </c>
      <c r="O139" s="16" t="s">
        <v>1124</v>
      </c>
      <c r="P139" s="16" t="s">
        <v>136</v>
      </c>
      <c r="Q139" s="16" t="s">
        <v>137</v>
      </c>
      <c r="R139" s="16" t="s">
        <v>1125</v>
      </c>
      <c r="S139" s="16" t="str">
        <f t="shared" si="3"/>
        <v>6个表扬</v>
      </c>
      <c r="T139" s="16" t="s">
        <v>1126</v>
      </c>
      <c r="U139" s="16" t="s">
        <v>39</v>
      </c>
      <c r="V139" s="16" t="s">
        <v>39</v>
      </c>
      <c r="W139" s="16" t="s">
        <v>39</v>
      </c>
    </row>
    <row r="140" spans="1:23" s="1" customFormat="1" ht="72.75" customHeight="1">
      <c r="A140" s="33">
        <v>139</v>
      </c>
      <c r="B140" s="5" t="s">
        <v>1127</v>
      </c>
      <c r="C140" s="6" t="s">
        <v>1128</v>
      </c>
      <c r="D140" s="16" t="s">
        <v>1105</v>
      </c>
      <c r="E140" s="38">
        <v>4419029527</v>
      </c>
      <c r="F140" s="33">
        <v>211</v>
      </c>
      <c r="G140" s="44" t="s">
        <v>1129</v>
      </c>
      <c r="H140" s="6" t="s">
        <v>408</v>
      </c>
      <c r="I140" s="16" t="s">
        <v>1130</v>
      </c>
      <c r="J140" s="16" t="s">
        <v>321</v>
      </c>
      <c r="K140" s="16">
        <v>200000</v>
      </c>
      <c r="L140" s="24">
        <v>43213</v>
      </c>
      <c r="M140" s="24">
        <v>44491</v>
      </c>
      <c r="N140" s="16" t="s">
        <v>321</v>
      </c>
      <c r="O140" s="16" t="s">
        <v>1131</v>
      </c>
      <c r="P140" s="16" t="s">
        <v>389</v>
      </c>
      <c r="Q140" s="16" t="s">
        <v>390</v>
      </c>
      <c r="R140" s="16" t="s">
        <v>1132</v>
      </c>
      <c r="S140" s="16" t="str">
        <f t="shared" si="3"/>
        <v>3个表扬</v>
      </c>
      <c r="T140" s="16" t="s">
        <v>1111</v>
      </c>
      <c r="U140" s="16" t="s">
        <v>140</v>
      </c>
      <c r="V140" s="16" t="s">
        <v>140</v>
      </c>
      <c r="W140" s="16" t="s">
        <v>140</v>
      </c>
    </row>
    <row r="141" spans="1:23" ht="72.75" customHeight="1">
      <c r="A141" s="33">
        <v>140</v>
      </c>
      <c r="B141" s="5" t="s">
        <v>1133</v>
      </c>
      <c r="C141" s="6" t="s">
        <v>1134</v>
      </c>
      <c r="D141" s="16" t="s">
        <v>1105</v>
      </c>
      <c r="E141" s="38">
        <v>4419027516</v>
      </c>
      <c r="F141" s="33">
        <v>212</v>
      </c>
      <c r="G141" s="44" t="s">
        <v>1135</v>
      </c>
      <c r="H141" s="6" t="s">
        <v>199</v>
      </c>
      <c r="I141" s="16" t="s">
        <v>1136</v>
      </c>
      <c r="J141" s="16" t="s">
        <v>429</v>
      </c>
      <c r="K141" s="16" t="s">
        <v>566</v>
      </c>
      <c r="L141" s="24">
        <v>42726</v>
      </c>
      <c r="M141" s="24">
        <v>44368</v>
      </c>
      <c r="N141" s="16" t="s">
        <v>1137</v>
      </c>
      <c r="O141" s="16" t="s">
        <v>1138</v>
      </c>
      <c r="P141" s="16" t="s">
        <v>777</v>
      </c>
      <c r="Q141" s="16" t="s">
        <v>264</v>
      </c>
      <c r="R141" s="16" t="s">
        <v>1139</v>
      </c>
      <c r="S141" s="16" t="str">
        <f t="shared" si="3"/>
        <v>4个表扬</v>
      </c>
      <c r="T141" s="16" t="s">
        <v>1111</v>
      </c>
      <c r="U141" s="16" t="s">
        <v>51</v>
      </c>
      <c r="V141" s="16" t="s">
        <v>52</v>
      </c>
      <c r="W141" s="16" t="s">
        <v>52</v>
      </c>
    </row>
    <row r="142" spans="1:23" s="1" customFormat="1" ht="72.75" customHeight="1">
      <c r="A142" s="33">
        <v>141</v>
      </c>
      <c r="B142" s="5" t="s">
        <v>1140</v>
      </c>
      <c r="C142" s="6" t="s">
        <v>1141</v>
      </c>
      <c r="D142" s="16" t="s">
        <v>1105</v>
      </c>
      <c r="E142" s="38">
        <v>4419021337</v>
      </c>
      <c r="F142" s="33">
        <v>213</v>
      </c>
      <c r="G142" s="44" t="s">
        <v>1142</v>
      </c>
      <c r="H142" s="6" t="s">
        <v>385</v>
      </c>
      <c r="I142" s="16" t="s">
        <v>243</v>
      </c>
      <c r="J142" s="16" t="s">
        <v>168</v>
      </c>
      <c r="K142" s="16" t="s">
        <v>115</v>
      </c>
      <c r="L142" s="24">
        <v>41562</v>
      </c>
      <c r="M142" s="24">
        <v>46705</v>
      </c>
      <c r="N142" s="16" t="s">
        <v>1143</v>
      </c>
      <c r="O142" s="16" t="s">
        <v>1144</v>
      </c>
      <c r="P142" s="16" t="s">
        <v>136</v>
      </c>
      <c r="Q142" s="16" t="s">
        <v>137</v>
      </c>
      <c r="R142" s="16" t="s">
        <v>1145</v>
      </c>
      <c r="S142" s="16" t="str">
        <f t="shared" si="3"/>
        <v>6个表扬</v>
      </c>
      <c r="T142" s="16" t="s">
        <v>1146</v>
      </c>
      <c r="U142" s="16" t="s">
        <v>140</v>
      </c>
      <c r="V142" s="16" t="s">
        <v>39</v>
      </c>
      <c r="W142" s="16" t="s">
        <v>39</v>
      </c>
    </row>
    <row r="143" spans="1:23" s="1" customFormat="1" ht="72.75" customHeight="1">
      <c r="A143" s="33">
        <v>142</v>
      </c>
      <c r="B143" s="5" t="s">
        <v>1147</v>
      </c>
      <c r="C143" s="6" t="s">
        <v>1148</v>
      </c>
      <c r="D143" s="16" t="s">
        <v>1149</v>
      </c>
      <c r="E143" s="38">
        <v>4419024730</v>
      </c>
      <c r="F143" s="33">
        <v>214</v>
      </c>
      <c r="G143" s="44" t="s">
        <v>1150</v>
      </c>
      <c r="H143" s="6" t="s">
        <v>336</v>
      </c>
      <c r="I143" s="16" t="s">
        <v>243</v>
      </c>
      <c r="J143" s="16" t="s">
        <v>70</v>
      </c>
      <c r="K143" s="16" t="s">
        <v>1151</v>
      </c>
      <c r="L143" s="24">
        <v>42108</v>
      </c>
      <c r="M143" s="24">
        <v>45517</v>
      </c>
      <c r="N143" s="16" t="s">
        <v>1152</v>
      </c>
      <c r="O143" s="16" t="s">
        <v>35</v>
      </c>
      <c r="P143" s="16" t="s">
        <v>617</v>
      </c>
      <c r="Q143" s="16" t="s">
        <v>137</v>
      </c>
      <c r="R143" s="16" t="s">
        <v>1153</v>
      </c>
      <c r="S143" s="16" t="str">
        <f t="shared" si="3"/>
        <v>6个表扬</v>
      </c>
      <c r="T143" s="16" t="s">
        <v>1154</v>
      </c>
      <c r="U143" s="16" t="s">
        <v>163</v>
      </c>
      <c r="V143" s="16" t="s">
        <v>163</v>
      </c>
      <c r="W143" s="16" t="s">
        <v>140</v>
      </c>
    </row>
    <row r="144" spans="1:23" s="1" customFormat="1" ht="72.75" customHeight="1">
      <c r="A144" s="33">
        <v>143</v>
      </c>
      <c r="B144" s="5" t="s">
        <v>1155</v>
      </c>
      <c r="C144" s="6" t="s">
        <v>1156</v>
      </c>
      <c r="D144" s="16" t="s">
        <v>1149</v>
      </c>
      <c r="E144" s="38">
        <v>4419020419</v>
      </c>
      <c r="F144" s="33">
        <v>215</v>
      </c>
      <c r="G144" s="44" t="s">
        <v>1157</v>
      </c>
      <c r="H144" s="6" t="s">
        <v>465</v>
      </c>
      <c r="I144" s="16" t="s">
        <v>601</v>
      </c>
      <c r="J144" s="16" t="s">
        <v>1158</v>
      </c>
      <c r="K144" s="16" t="s">
        <v>115</v>
      </c>
      <c r="L144" s="24">
        <v>40966</v>
      </c>
      <c r="M144" s="24">
        <v>46017</v>
      </c>
      <c r="N144" s="16" t="s">
        <v>1159</v>
      </c>
      <c r="O144" s="16" t="s">
        <v>1160</v>
      </c>
      <c r="P144" s="16" t="s">
        <v>714</v>
      </c>
      <c r="Q144" s="16" t="s">
        <v>149</v>
      </c>
      <c r="R144" s="16" t="s">
        <v>1161</v>
      </c>
      <c r="S144" s="16" t="str">
        <f t="shared" si="3"/>
        <v>5个表扬</v>
      </c>
      <c r="T144" s="16" t="s">
        <v>1162</v>
      </c>
      <c r="U144" s="16" t="s">
        <v>39</v>
      </c>
      <c r="V144" s="16" t="s">
        <v>39</v>
      </c>
      <c r="W144" s="16" t="s">
        <v>39</v>
      </c>
    </row>
    <row r="145" spans="1:23" s="1" customFormat="1" ht="72.75" customHeight="1">
      <c r="A145" s="33">
        <v>144</v>
      </c>
      <c r="B145" s="5" t="s">
        <v>1163</v>
      </c>
      <c r="C145" s="6" t="s">
        <v>1164</v>
      </c>
      <c r="D145" s="16" t="s">
        <v>1149</v>
      </c>
      <c r="E145" s="38">
        <v>4419026009</v>
      </c>
      <c r="F145" s="33">
        <v>216</v>
      </c>
      <c r="G145" s="44" t="s">
        <v>1165</v>
      </c>
      <c r="H145" s="6" t="s">
        <v>327</v>
      </c>
      <c r="I145" s="16" t="s">
        <v>462</v>
      </c>
      <c r="J145" s="16" t="s">
        <v>381</v>
      </c>
      <c r="K145" s="16" t="s">
        <v>115</v>
      </c>
      <c r="L145" s="24">
        <v>42327</v>
      </c>
      <c r="M145" s="24">
        <v>45034</v>
      </c>
      <c r="N145" s="16" t="s">
        <v>1166</v>
      </c>
      <c r="O145" s="16" t="s">
        <v>1167</v>
      </c>
      <c r="P145" s="16" t="s">
        <v>263</v>
      </c>
      <c r="Q145" s="16" t="s">
        <v>264</v>
      </c>
      <c r="R145" s="16" t="s">
        <v>1168</v>
      </c>
      <c r="S145" s="16" t="str">
        <f t="shared" si="3"/>
        <v>4个表扬</v>
      </c>
      <c r="T145" s="16" t="s">
        <v>992</v>
      </c>
      <c r="U145" s="16" t="s">
        <v>163</v>
      </c>
      <c r="V145" s="16" t="s">
        <v>163</v>
      </c>
      <c r="W145" s="16" t="s">
        <v>163</v>
      </c>
    </row>
    <row r="146" spans="1:23" s="1" customFormat="1" ht="72.75" customHeight="1">
      <c r="A146" s="33">
        <v>145</v>
      </c>
      <c r="B146" s="5" t="s">
        <v>1169</v>
      </c>
      <c r="C146" s="6" t="s">
        <v>1170</v>
      </c>
      <c r="D146" s="16" t="s">
        <v>1149</v>
      </c>
      <c r="E146" s="38">
        <v>4419018729</v>
      </c>
      <c r="F146" s="33">
        <v>217</v>
      </c>
      <c r="G146" s="44" t="s">
        <v>1171</v>
      </c>
      <c r="H146" s="6" t="s">
        <v>367</v>
      </c>
      <c r="I146" s="16" t="s">
        <v>243</v>
      </c>
      <c r="J146" s="16" t="s">
        <v>168</v>
      </c>
      <c r="K146" s="16" t="s">
        <v>115</v>
      </c>
      <c r="L146" s="24">
        <v>40633</v>
      </c>
      <c r="M146" s="24">
        <v>45351</v>
      </c>
      <c r="N146" s="16" t="s">
        <v>1172</v>
      </c>
      <c r="O146" s="16" t="s">
        <v>730</v>
      </c>
      <c r="P146" s="16" t="s">
        <v>136</v>
      </c>
      <c r="Q146" s="16" t="s">
        <v>137</v>
      </c>
      <c r="R146" s="16" t="s">
        <v>1173</v>
      </c>
      <c r="S146" s="16" t="str">
        <f t="shared" si="3"/>
        <v>6个表扬</v>
      </c>
      <c r="T146" s="16" t="s">
        <v>346</v>
      </c>
      <c r="U146" s="16" t="s">
        <v>39</v>
      </c>
      <c r="V146" s="16" t="s">
        <v>39</v>
      </c>
      <c r="W146" s="16" t="s">
        <v>39</v>
      </c>
    </row>
    <row r="147" spans="1:23" s="1" customFormat="1" ht="72.75" customHeight="1">
      <c r="A147" s="33">
        <v>146</v>
      </c>
      <c r="B147" s="5" t="s">
        <v>1174</v>
      </c>
      <c r="C147" s="6" t="s">
        <v>1175</v>
      </c>
      <c r="D147" s="16" t="s">
        <v>1149</v>
      </c>
      <c r="E147" s="38">
        <v>4419025703</v>
      </c>
      <c r="F147" s="33">
        <v>218</v>
      </c>
      <c r="G147" s="44" t="s">
        <v>1176</v>
      </c>
      <c r="H147" s="6" t="s">
        <v>354</v>
      </c>
      <c r="I147" s="16" t="s">
        <v>243</v>
      </c>
      <c r="J147" s="16" t="s">
        <v>70</v>
      </c>
      <c r="K147" s="16">
        <v>100000</v>
      </c>
      <c r="L147" s="24">
        <v>41171</v>
      </c>
      <c r="M147" s="24">
        <v>44610</v>
      </c>
      <c r="N147" s="16" t="s">
        <v>1177</v>
      </c>
      <c r="O147" s="16" t="s">
        <v>1178</v>
      </c>
      <c r="P147" s="16" t="s">
        <v>220</v>
      </c>
      <c r="Q147" s="16" t="s">
        <v>183</v>
      </c>
      <c r="R147" s="16" t="s">
        <v>1179</v>
      </c>
      <c r="S147" s="16" t="str">
        <f t="shared" si="3"/>
        <v>5个表扬</v>
      </c>
      <c r="T147" s="16" t="s">
        <v>38</v>
      </c>
      <c r="U147" s="16" t="s">
        <v>140</v>
      </c>
      <c r="V147" s="16" t="s">
        <v>39</v>
      </c>
      <c r="W147" s="16" t="s">
        <v>39</v>
      </c>
    </row>
    <row r="148" spans="1:23" s="1" customFormat="1" ht="72.75" customHeight="1">
      <c r="A148" s="33">
        <v>147</v>
      </c>
      <c r="B148" s="5" t="s">
        <v>1180</v>
      </c>
      <c r="C148" s="6" t="s">
        <v>1181</v>
      </c>
      <c r="D148" s="16" t="s">
        <v>1149</v>
      </c>
      <c r="E148" s="38">
        <v>4419025174</v>
      </c>
      <c r="F148" s="33">
        <v>219</v>
      </c>
      <c r="G148" s="44" t="s">
        <v>1182</v>
      </c>
      <c r="H148" s="6" t="s">
        <v>367</v>
      </c>
      <c r="I148" s="16" t="s">
        <v>243</v>
      </c>
      <c r="J148" s="16" t="s">
        <v>168</v>
      </c>
      <c r="K148" s="16" t="s">
        <v>115</v>
      </c>
      <c r="L148" s="24">
        <v>41662</v>
      </c>
      <c r="M148" s="24">
        <v>46987</v>
      </c>
      <c r="N148" s="16" t="s">
        <v>1183</v>
      </c>
      <c r="O148" s="16" t="s">
        <v>1184</v>
      </c>
      <c r="P148" s="16" t="s">
        <v>1185</v>
      </c>
      <c r="Q148" s="16" t="s">
        <v>137</v>
      </c>
      <c r="R148" s="16" t="s">
        <v>1186</v>
      </c>
      <c r="S148" s="16" t="str">
        <f t="shared" si="3"/>
        <v>5个表扬</v>
      </c>
      <c r="T148" s="16" t="s">
        <v>1187</v>
      </c>
      <c r="U148" s="16" t="s">
        <v>173</v>
      </c>
      <c r="V148" s="16" t="s">
        <v>173</v>
      </c>
      <c r="W148" s="16" t="s">
        <v>173</v>
      </c>
    </row>
    <row r="149" spans="1:23" s="1" customFormat="1" ht="72.75" customHeight="1">
      <c r="A149" s="33">
        <v>148</v>
      </c>
      <c r="B149" s="5" t="s">
        <v>1188</v>
      </c>
      <c r="C149" s="6" t="s">
        <v>1189</v>
      </c>
      <c r="D149" s="16" t="s">
        <v>1149</v>
      </c>
      <c r="E149" s="38">
        <v>4419029103</v>
      </c>
      <c r="F149" s="33">
        <v>220</v>
      </c>
      <c r="G149" s="44" t="s">
        <v>1190</v>
      </c>
      <c r="H149" s="6" t="s">
        <v>189</v>
      </c>
      <c r="I149" s="16" t="s">
        <v>1191</v>
      </c>
      <c r="J149" s="16" t="s">
        <v>1049</v>
      </c>
      <c r="K149" s="16">
        <v>1000000</v>
      </c>
      <c r="L149" s="24">
        <v>42808</v>
      </c>
      <c r="M149" s="24">
        <v>47190</v>
      </c>
      <c r="N149" s="16" t="s">
        <v>1049</v>
      </c>
      <c r="O149" s="16" t="s">
        <v>1192</v>
      </c>
      <c r="P149" s="16" t="s">
        <v>1193</v>
      </c>
      <c r="Q149" s="16" t="s">
        <v>1194</v>
      </c>
      <c r="R149" s="16" t="s">
        <v>1195</v>
      </c>
      <c r="S149" s="16" t="str">
        <f t="shared" si="3"/>
        <v>5个表扬</v>
      </c>
      <c r="T149" s="16" t="s">
        <v>38</v>
      </c>
      <c r="U149" s="16" t="s">
        <v>90</v>
      </c>
      <c r="V149" s="16" t="s">
        <v>163</v>
      </c>
      <c r="W149" s="16" t="s">
        <v>163</v>
      </c>
    </row>
    <row r="150" spans="1:23" s="1" customFormat="1" ht="72.75" customHeight="1">
      <c r="A150" s="33">
        <v>149</v>
      </c>
      <c r="B150" s="5" t="s">
        <v>1196</v>
      </c>
      <c r="C150" s="6" t="s">
        <v>1197</v>
      </c>
      <c r="D150" s="16" t="s">
        <v>1149</v>
      </c>
      <c r="E150" s="38">
        <v>4419020095</v>
      </c>
      <c r="F150" s="33">
        <v>221</v>
      </c>
      <c r="G150" s="44" t="s">
        <v>1198</v>
      </c>
      <c r="H150" s="6" t="s">
        <v>385</v>
      </c>
      <c r="I150" s="16" t="s">
        <v>607</v>
      </c>
      <c r="J150" s="16" t="s">
        <v>168</v>
      </c>
      <c r="K150" s="16" t="s">
        <v>115</v>
      </c>
      <c r="L150" s="24">
        <v>40450</v>
      </c>
      <c r="M150" s="24">
        <v>45166</v>
      </c>
      <c r="N150" s="16" t="s">
        <v>1199</v>
      </c>
      <c r="O150" s="16" t="s">
        <v>1200</v>
      </c>
      <c r="P150" s="16" t="s">
        <v>714</v>
      </c>
      <c r="Q150" s="16" t="s">
        <v>149</v>
      </c>
      <c r="R150" s="16" t="s">
        <v>1201</v>
      </c>
      <c r="S150" s="16" t="str">
        <f t="shared" si="3"/>
        <v>5个表扬</v>
      </c>
      <c r="T150" s="16" t="s">
        <v>1202</v>
      </c>
      <c r="U150" s="16" t="s">
        <v>163</v>
      </c>
      <c r="V150" s="16" t="s">
        <v>163</v>
      </c>
      <c r="W150" s="16" t="s">
        <v>140</v>
      </c>
    </row>
    <row r="151" spans="1:23" s="1" customFormat="1" ht="72.75" customHeight="1">
      <c r="A151" s="33">
        <v>150</v>
      </c>
      <c r="B151" s="5" t="s">
        <v>1203</v>
      </c>
      <c r="C151" s="6" t="s">
        <v>1204</v>
      </c>
      <c r="D151" s="16" t="s">
        <v>1149</v>
      </c>
      <c r="E151" s="38">
        <v>4419021892</v>
      </c>
      <c r="F151" s="33">
        <v>222</v>
      </c>
      <c r="G151" s="44" t="s">
        <v>1205</v>
      </c>
      <c r="H151" s="6" t="s">
        <v>320</v>
      </c>
      <c r="I151" s="16" t="s">
        <v>736</v>
      </c>
      <c r="J151" s="16" t="s">
        <v>168</v>
      </c>
      <c r="K151" s="16" t="s">
        <v>115</v>
      </c>
      <c r="L151" s="24">
        <v>41529</v>
      </c>
      <c r="M151" s="24">
        <v>46488</v>
      </c>
      <c r="N151" s="16" t="s">
        <v>681</v>
      </c>
      <c r="O151" s="16" t="s">
        <v>1206</v>
      </c>
      <c r="P151" s="16" t="s">
        <v>714</v>
      </c>
      <c r="Q151" s="16" t="s">
        <v>149</v>
      </c>
      <c r="R151" s="16" t="s">
        <v>1207</v>
      </c>
      <c r="S151" s="16" t="str">
        <f t="shared" si="3"/>
        <v>5个表扬</v>
      </c>
      <c r="T151" s="16" t="s">
        <v>1208</v>
      </c>
      <c r="U151" s="16" t="s">
        <v>39</v>
      </c>
      <c r="V151" s="16" t="s">
        <v>39</v>
      </c>
      <c r="W151" s="16" t="s">
        <v>39</v>
      </c>
    </row>
    <row r="152" spans="1:23" s="1" customFormat="1" ht="72.75" customHeight="1">
      <c r="A152" s="33">
        <v>151</v>
      </c>
      <c r="B152" s="5" t="s">
        <v>1209</v>
      </c>
      <c r="C152" s="6" t="s">
        <v>1210</v>
      </c>
      <c r="D152" s="16" t="s">
        <v>1149</v>
      </c>
      <c r="E152" s="38">
        <v>4419030129</v>
      </c>
      <c r="F152" s="33">
        <v>223</v>
      </c>
      <c r="G152" s="44" t="s">
        <v>1211</v>
      </c>
      <c r="H152" s="6" t="s">
        <v>336</v>
      </c>
      <c r="I152" s="16" t="s">
        <v>362</v>
      </c>
      <c r="J152" s="16" t="s">
        <v>1212</v>
      </c>
      <c r="K152" s="16">
        <v>4000</v>
      </c>
      <c r="L152" s="24">
        <v>42997</v>
      </c>
      <c r="M152" s="24">
        <v>44365</v>
      </c>
      <c r="N152" s="16" t="s">
        <v>1212</v>
      </c>
      <c r="O152" s="16" t="s">
        <v>1213</v>
      </c>
      <c r="P152" s="16" t="s">
        <v>323</v>
      </c>
      <c r="Q152" s="16" t="s">
        <v>324</v>
      </c>
      <c r="R152" s="16" t="s">
        <v>1214</v>
      </c>
      <c r="S152" s="16" t="str">
        <f t="shared" si="3"/>
        <v>2个表扬</v>
      </c>
      <c r="T152" s="16" t="s">
        <v>852</v>
      </c>
      <c r="U152" s="16" t="s">
        <v>51</v>
      </c>
      <c r="V152" s="16" t="s">
        <v>52</v>
      </c>
      <c r="W152" s="16" t="s">
        <v>52</v>
      </c>
    </row>
    <row r="153" spans="1:23" s="1" customFormat="1" ht="72.75" customHeight="1">
      <c r="A153" s="33">
        <v>152</v>
      </c>
      <c r="B153" s="5" t="s">
        <v>1215</v>
      </c>
      <c r="C153" s="6" t="s">
        <v>1216</v>
      </c>
      <c r="D153" s="16" t="s">
        <v>1149</v>
      </c>
      <c r="E153" s="38">
        <v>4419018478</v>
      </c>
      <c r="F153" s="33">
        <v>224</v>
      </c>
      <c r="G153" s="44" t="s">
        <v>1217</v>
      </c>
      <c r="H153" s="6" t="s">
        <v>401</v>
      </c>
      <c r="I153" s="16" t="s">
        <v>462</v>
      </c>
      <c r="J153" s="16" t="s">
        <v>30</v>
      </c>
      <c r="K153" s="16" t="s">
        <v>115</v>
      </c>
      <c r="L153" s="24">
        <v>40702</v>
      </c>
      <c r="M153" s="24">
        <v>44841</v>
      </c>
      <c r="N153" s="16" t="s">
        <v>1218</v>
      </c>
      <c r="O153" s="16" t="s">
        <v>1219</v>
      </c>
      <c r="P153" s="16" t="s">
        <v>136</v>
      </c>
      <c r="Q153" s="16" t="s">
        <v>137</v>
      </c>
      <c r="R153" s="16" t="s">
        <v>1220</v>
      </c>
      <c r="S153" s="16" t="str">
        <f t="shared" si="3"/>
        <v>6个表扬</v>
      </c>
      <c r="T153" s="16" t="s">
        <v>38</v>
      </c>
      <c r="U153" s="16" t="s">
        <v>1221</v>
      </c>
      <c r="V153" s="16" t="s">
        <v>1222</v>
      </c>
      <c r="W153" s="16" t="s">
        <v>1222</v>
      </c>
    </row>
    <row r="154" spans="1:23" s="1" customFormat="1" ht="72.75" customHeight="1">
      <c r="A154" s="33">
        <v>153</v>
      </c>
      <c r="B154" s="5" t="s">
        <v>1223</v>
      </c>
      <c r="C154" s="6" t="s">
        <v>1224</v>
      </c>
      <c r="D154" s="16" t="s">
        <v>1149</v>
      </c>
      <c r="E154" s="38">
        <v>4419025196</v>
      </c>
      <c r="F154" s="33">
        <v>225</v>
      </c>
      <c r="G154" s="44" t="s">
        <v>1225</v>
      </c>
      <c r="H154" s="6" t="s">
        <v>327</v>
      </c>
      <c r="I154" s="16" t="s">
        <v>1226</v>
      </c>
      <c r="J154" s="16" t="s">
        <v>225</v>
      </c>
      <c r="K154" s="16" t="s">
        <v>687</v>
      </c>
      <c r="L154" s="24">
        <v>41526</v>
      </c>
      <c r="M154" s="24">
        <v>46426</v>
      </c>
      <c r="N154" s="16" t="s">
        <v>1227</v>
      </c>
      <c r="O154" s="16" t="s">
        <v>1228</v>
      </c>
      <c r="P154" s="16" t="s">
        <v>136</v>
      </c>
      <c r="Q154" s="16" t="s">
        <v>137</v>
      </c>
      <c r="R154" s="16" t="s">
        <v>1229</v>
      </c>
      <c r="S154" s="16" t="str">
        <f t="shared" si="3"/>
        <v>6个表扬</v>
      </c>
      <c r="T154" s="16" t="s">
        <v>335</v>
      </c>
      <c r="U154" s="16" t="s">
        <v>39</v>
      </c>
      <c r="V154" s="16" t="s">
        <v>39</v>
      </c>
      <c r="W154" s="16" t="s">
        <v>39</v>
      </c>
    </row>
    <row r="155" spans="1:23" s="1" customFormat="1" ht="72.75" customHeight="1">
      <c r="A155" s="33">
        <v>154</v>
      </c>
      <c r="B155" s="5" t="s">
        <v>1230</v>
      </c>
      <c r="C155" s="6" t="s">
        <v>1231</v>
      </c>
      <c r="D155" s="16" t="s">
        <v>1149</v>
      </c>
      <c r="E155" s="38">
        <v>4419023159</v>
      </c>
      <c r="F155" s="33">
        <v>226</v>
      </c>
      <c r="G155" s="44" t="s">
        <v>1232</v>
      </c>
      <c r="H155" s="6" t="s">
        <v>361</v>
      </c>
      <c r="I155" s="16" t="s">
        <v>243</v>
      </c>
      <c r="J155" s="16" t="s">
        <v>911</v>
      </c>
      <c r="K155" s="16" t="s">
        <v>746</v>
      </c>
      <c r="L155" s="24">
        <v>41896</v>
      </c>
      <c r="M155" s="24">
        <v>44725</v>
      </c>
      <c r="N155" s="16" t="s">
        <v>1233</v>
      </c>
      <c r="O155" s="16" t="s">
        <v>1234</v>
      </c>
      <c r="P155" s="16" t="s">
        <v>697</v>
      </c>
      <c r="Q155" s="16" t="s">
        <v>183</v>
      </c>
      <c r="R155" s="16" t="s">
        <v>1235</v>
      </c>
      <c r="S155" s="16" t="str">
        <f t="shared" si="3"/>
        <v>5个表扬</v>
      </c>
      <c r="T155" s="16" t="s">
        <v>1236</v>
      </c>
      <c r="U155" s="16" t="s">
        <v>163</v>
      </c>
      <c r="V155" s="16" t="s">
        <v>163</v>
      </c>
      <c r="W155" s="16" t="s">
        <v>163</v>
      </c>
    </row>
    <row r="156" spans="1:23" s="1" customFormat="1" ht="72.75" customHeight="1">
      <c r="A156" s="33">
        <v>155</v>
      </c>
      <c r="B156" s="5" t="s">
        <v>1237</v>
      </c>
      <c r="C156" s="6" t="s">
        <v>1238</v>
      </c>
      <c r="D156" s="16" t="s">
        <v>1149</v>
      </c>
      <c r="E156" s="38">
        <v>4419025011</v>
      </c>
      <c r="F156" s="33">
        <v>227</v>
      </c>
      <c r="G156" s="44" t="s">
        <v>1239</v>
      </c>
      <c r="H156" s="6" t="s">
        <v>270</v>
      </c>
      <c r="I156" s="16" t="s">
        <v>736</v>
      </c>
      <c r="J156" s="16" t="s">
        <v>168</v>
      </c>
      <c r="K156" s="16" t="s">
        <v>115</v>
      </c>
      <c r="L156" s="24">
        <v>41983</v>
      </c>
      <c r="M156" s="24">
        <v>47278</v>
      </c>
      <c r="N156" s="16" t="s">
        <v>1240</v>
      </c>
      <c r="O156" s="16" t="s">
        <v>1241</v>
      </c>
      <c r="P156" s="16" t="s">
        <v>194</v>
      </c>
      <c r="Q156" s="16" t="s">
        <v>137</v>
      </c>
      <c r="R156" s="16" t="s">
        <v>1242</v>
      </c>
      <c r="S156" s="16" t="str">
        <f t="shared" si="3"/>
        <v>6个表扬</v>
      </c>
      <c r="T156" s="16" t="s">
        <v>1243</v>
      </c>
      <c r="U156" s="16" t="s">
        <v>39</v>
      </c>
      <c r="V156" s="16" t="s">
        <v>39</v>
      </c>
      <c r="W156" s="16" t="s">
        <v>39</v>
      </c>
    </row>
    <row r="157" spans="1:23" s="1" customFormat="1" ht="72.75" customHeight="1">
      <c r="A157" s="33">
        <v>156</v>
      </c>
      <c r="B157" s="5" t="s">
        <v>1244</v>
      </c>
      <c r="C157" s="6" t="s">
        <v>1245</v>
      </c>
      <c r="D157" s="16" t="s">
        <v>1246</v>
      </c>
      <c r="E157" s="38">
        <v>4419015462</v>
      </c>
      <c r="F157" s="33">
        <v>228</v>
      </c>
      <c r="G157" s="44" t="s">
        <v>1247</v>
      </c>
      <c r="H157" s="6" t="s">
        <v>367</v>
      </c>
      <c r="I157" s="16" t="s">
        <v>522</v>
      </c>
      <c r="J157" s="16" t="s">
        <v>302</v>
      </c>
      <c r="K157" s="16" t="s">
        <v>115</v>
      </c>
      <c r="L157" s="24">
        <v>41681</v>
      </c>
      <c r="M157" s="24">
        <v>48223</v>
      </c>
      <c r="N157" s="16" t="s">
        <v>1248</v>
      </c>
      <c r="O157" s="16" t="s">
        <v>1249</v>
      </c>
      <c r="P157" s="16" t="s">
        <v>810</v>
      </c>
      <c r="Q157" s="16" t="s">
        <v>811</v>
      </c>
      <c r="R157" s="16" t="s">
        <v>1250</v>
      </c>
      <c r="S157" s="16" t="str">
        <f t="shared" si="3"/>
        <v>6个表扬</v>
      </c>
      <c r="T157" s="16" t="s">
        <v>676</v>
      </c>
      <c r="U157" s="16" t="s">
        <v>140</v>
      </c>
      <c r="V157" s="16" t="s">
        <v>39</v>
      </c>
      <c r="W157" s="16" t="s">
        <v>39</v>
      </c>
    </row>
    <row r="158" spans="1:23" s="1" customFormat="1" ht="72.75" customHeight="1">
      <c r="A158" s="33">
        <v>157</v>
      </c>
      <c r="B158" s="5" t="s">
        <v>1251</v>
      </c>
      <c r="C158" s="6" t="s">
        <v>1252</v>
      </c>
      <c r="D158" s="16" t="s">
        <v>1246</v>
      </c>
      <c r="E158" s="38">
        <v>4419021545</v>
      </c>
      <c r="F158" s="33">
        <v>229</v>
      </c>
      <c r="G158" s="44" t="s">
        <v>1253</v>
      </c>
      <c r="H158" s="6" t="s">
        <v>361</v>
      </c>
      <c r="I158" s="16" t="s">
        <v>1254</v>
      </c>
      <c r="J158" s="16" t="s">
        <v>70</v>
      </c>
      <c r="K158" s="16" t="s">
        <v>1151</v>
      </c>
      <c r="L158" s="24">
        <v>41382</v>
      </c>
      <c r="M158" s="24">
        <v>44547</v>
      </c>
      <c r="N158" s="16" t="s">
        <v>1255</v>
      </c>
      <c r="O158" s="16" t="s">
        <v>1256</v>
      </c>
      <c r="P158" s="16" t="s">
        <v>842</v>
      </c>
      <c r="Q158" s="16" t="s">
        <v>149</v>
      </c>
      <c r="R158" s="16" t="s">
        <v>1257</v>
      </c>
      <c r="S158" s="16" t="str">
        <f t="shared" si="3"/>
        <v>5个表扬</v>
      </c>
      <c r="T158" s="16" t="s">
        <v>1258</v>
      </c>
      <c r="U158" s="16" t="s">
        <v>140</v>
      </c>
      <c r="V158" s="16" t="s">
        <v>39</v>
      </c>
      <c r="W158" s="16" t="s">
        <v>39</v>
      </c>
    </row>
    <row r="159" spans="1:23" s="1" customFormat="1" ht="72.75" customHeight="1">
      <c r="A159" s="33">
        <v>158</v>
      </c>
      <c r="B159" s="5" t="s">
        <v>1259</v>
      </c>
      <c r="C159" s="6" t="s">
        <v>1260</v>
      </c>
      <c r="D159" s="16" t="s">
        <v>1246</v>
      </c>
      <c r="E159" s="38">
        <v>4419027412</v>
      </c>
      <c r="F159" s="33">
        <v>230</v>
      </c>
      <c r="G159" s="44" t="s">
        <v>1261</v>
      </c>
      <c r="H159" s="6" t="s">
        <v>417</v>
      </c>
      <c r="I159" s="16" t="s">
        <v>233</v>
      </c>
      <c r="J159" s="16" t="s">
        <v>208</v>
      </c>
      <c r="K159" s="16">
        <v>50000</v>
      </c>
      <c r="L159" s="24">
        <v>42486</v>
      </c>
      <c r="M159" s="24">
        <v>44494</v>
      </c>
      <c r="N159" s="16" t="s">
        <v>1262</v>
      </c>
      <c r="O159" s="16" t="s">
        <v>1263</v>
      </c>
      <c r="P159" s="16" t="s">
        <v>777</v>
      </c>
      <c r="Q159" s="16" t="s">
        <v>264</v>
      </c>
      <c r="R159" s="16" t="s">
        <v>1264</v>
      </c>
      <c r="S159" s="16" t="str">
        <f t="shared" si="3"/>
        <v>4个表扬</v>
      </c>
      <c r="T159" s="16" t="s">
        <v>821</v>
      </c>
      <c r="U159" s="16" t="s">
        <v>140</v>
      </c>
      <c r="V159" s="16" t="s">
        <v>39</v>
      </c>
      <c r="W159" s="16" t="s">
        <v>39</v>
      </c>
    </row>
    <row r="160" spans="1:23" s="1" customFormat="1" ht="72.75" customHeight="1">
      <c r="A160" s="33">
        <v>159</v>
      </c>
      <c r="B160" s="5" t="s">
        <v>1265</v>
      </c>
      <c r="C160" s="6" t="s">
        <v>1266</v>
      </c>
      <c r="D160" s="16" t="s">
        <v>1246</v>
      </c>
      <c r="E160" s="38">
        <v>4419018030</v>
      </c>
      <c r="F160" s="33">
        <v>231</v>
      </c>
      <c r="G160" s="44" t="s">
        <v>1267</v>
      </c>
      <c r="H160" s="6" t="s">
        <v>351</v>
      </c>
      <c r="I160" s="16" t="s">
        <v>462</v>
      </c>
      <c r="J160" s="16" t="s">
        <v>30</v>
      </c>
      <c r="K160" s="16" t="s">
        <v>115</v>
      </c>
      <c r="L160" s="24">
        <v>40650</v>
      </c>
      <c r="M160" s="24">
        <v>44728</v>
      </c>
      <c r="N160" s="16" t="s">
        <v>1268</v>
      </c>
      <c r="O160" s="16" t="s">
        <v>1269</v>
      </c>
      <c r="P160" s="16" t="s">
        <v>617</v>
      </c>
      <c r="Q160" s="16" t="s">
        <v>137</v>
      </c>
      <c r="R160" s="16" t="s">
        <v>1270</v>
      </c>
      <c r="S160" s="16" t="str">
        <f t="shared" si="3"/>
        <v>6个表扬</v>
      </c>
      <c r="T160" s="16" t="s">
        <v>1271</v>
      </c>
      <c r="U160" s="16" t="s">
        <v>39</v>
      </c>
      <c r="V160" s="16" t="s">
        <v>51</v>
      </c>
      <c r="W160" s="16" t="s">
        <v>51</v>
      </c>
    </row>
    <row r="161" spans="1:23" s="1" customFormat="1" ht="72.75" customHeight="1">
      <c r="A161" s="33">
        <v>160</v>
      </c>
      <c r="B161" s="5" t="s">
        <v>1272</v>
      </c>
      <c r="C161" s="6" t="s">
        <v>1273</v>
      </c>
      <c r="D161" s="16" t="s">
        <v>1246</v>
      </c>
      <c r="E161" s="38">
        <v>4419030834</v>
      </c>
      <c r="F161" s="33">
        <v>232</v>
      </c>
      <c r="G161" s="44" t="s">
        <v>1274</v>
      </c>
      <c r="H161" s="6" t="s">
        <v>242</v>
      </c>
      <c r="I161" s="16" t="s">
        <v>514</v>
      </c>
      <c r="J161" s="16" t="s">
        <v>234</v>
      </c>
      <c r="K161" s="16">
        <v>15000</v>
      </c>
      <c r="L161" s="24">
        <v>43223</v>
      </c>
      <c r="M161" s="24">
        <v>44318</v>
      </c>
      <c r="N161" s="16" t="s">
        <v>234</v>
      </c>
      <c r="O161" s="16" t="s">
        <v>1275</v>
      </c>
      <c r="P161" s="16" t="s">
        <v>471</v>
      </c>
      <c r="Q161" s="16" t="s">
        <v>85</v>
      </c>
      <c r="R161" s="16" t="s">
        <v>1276</v>
      </c>
      <c r="S161" s="16" t="str">
        <f t="shared" si="3"/>
        <v>2个表扬</v>
      </c>
      <c r="T161" s="16" t="s">
        <v>38</v>
      </c>
      <c r="U161" s="16" t="s">
        <v>52</v>
      </c>
      <c r="V161" s="16" t="s">
        <v>173</v>
      </c>
      <c r="W161" s="16" t="s">
        <v>173</v>
      </c>
    </row>
    <row r="162" spans="1:23" s="1" customFormat="1" ht="72.75" customHeight="1">
      <c r="A162" s="33">
        <v>161</v>
      </c>
      <c r="B162" s="5" t="s">
        <v>1277</v>
      </c>
      <c r="C162" s="6" t="s">
        <v>1278</v>
      </c>
      <c r="D162" s="16" t="s">
        <v>1246</v>
      </c>
      <c r="E162" s="38">
        <v>4419018798</v>
      </c>
      <c r="F162" s="33">
        <v>233</v>
      </c>
      <c r="G162" s="44" t="s">
        <v>1279</v>
      </c>
      <c r="H162" s="6" t="s">
        <v>94</v>
      </c>
      <c r="I162" s="16" t="s">
        <v>420</v>
      </c>
      <c r="J162" s="16" t="s">
        <v>302</v>
      </c>
      <c r="K162" s="16" t="s">
        <v>115</v>
      </c>
      <c r="L162" s="24">
        <v>43136</v>
      </c>
      <c r="M162" s="24">
        <v>52266</v>
      </c>
      <c r="N162" s="16" t="s">
        <v>505</v>
      </c>
      <c r="O162" s="16" t="s">
        <v>506</v>
      </c>
      <c r="P162" s="16" t="s">
        <v>507</v>
      </c>
      <c r="Q162" s="16" t="s">
        <v>508</v>
      </c>
      <c r="R162" s="16" t="s">
        <v>1280</v>
      </c>
      <c r="S162" s="16" t="str">
        <f t="shared" si="3"/>
        <v>8个表扬</v>
      </c>
      <c r="T162" s="16" t="s">
        <v>1281</v>
      </c>
      <c r="U162" s="16" t="s">
        <v>140</v>
      </c>
      <c r="V162" s="16" t="s">
        <v>39</v>
      </c>
      <c r="W162" s="16" t="s">
        <v>39</v>
      </c>
    </row>
    <row r="163" spans="1:23" s="1" customFormat="1" ht="72.75" customHeight="1">
      <c r="A163" s="33">
        <v>162</v>
      </c>
      <c r="B163" s="5" t="s">
        <v>1282</v>
      </c>
      <c r="C163" s="6" t="s">
        <v>1283</v>
      </c>
      <c r="D163" s="16" t="s">
        <v>1246</v>
      </c>
      <c r="E163" s="38">
        <v>4419025037</v>
      </c>
      <c r="F163" s="33">
        <v>234</v>
      </c>
      <c r="G163" s="44" t="s">
        <v>1284</v>
      </c>
      <c r="H163" s="6" t="s">
        <v>260</v>
      </c>
      <c r="I163" s="16" t="s">
        <v>736</v>
      </c>
      <c r="J163" s="16" t="s">
        <v>179</v>
      </c>
      <c r="K163" s="16" t="s">
        <v>282</v>
      </c>
      <c r="L163" s="24">
        <v>42087</v>
      </c>
      <c r="M163" s="24">
        <v>45861</v>
      </c>
      <c r="N163" s="16" t="s">
        <v>1285</v>
      </c>
      <c r="O163" s="16" t="s">
        <v>1286</v>
      </c>
      <c r="P163" s="16" t="s">
        <v>617</v>
      </c>
      <c r="Q163" s="16" t="s">
        <v>137</v>
      </c>
      <c r="R163" s="16" t="s">
        <v>1287</v>
      </c>
      <c r="S163" s="16" t="str">
        <f t="shared" si="3"/>
        <v>6个表扬</v>
      </c>
      <c r="T163" s="16" t="s">
        <v>1288</v>
      </c>
      <c r="U163" s="16" t="s">
        <v>163</v>
      </c>
      <c r="V163" s="16" t="s">
        <v>163</v>
      </c>
      <c r="W163" s="16" t="s">
        <v>140</v>
      </c>
    </row>
    <row r="164" spans="1:23" s="1" customFormat="1" ht="72.75" customHeight="1">
      <c r="A164" s="33">
        <v>163</v>
      </c>
      <c r="B164" s="5" t="s">
        <v>1289</v>
      </c>
      <c r="C164" s="6" t="s">
        <v>1290</v>
      </c>
      <c r="D164" s="16" t="s">
        <v>1246</v>
      </c>
      <c r="E164" s="38">
        <v>4419029673</v>
      </c>
      <c r="F164" s="33">
        <v>235</v>
      </c>
      <c r="G164" s="44" t="s">
        <v>1291</v>
      </c>
      <c r="H164" s="6" t="s">
        <v>354</v>
      </c>
      <c r="I164" s="16" t="s">
        <v>243</v>
      </c>
      <c r="J164" s="16" t="s">
        <v>987</v>
      </c>
      <c r="K164" s="16">
        <v>4000</v>
      </c>
      <c r="L164" s="24">
        <v>43251</v>
      </c>
      <c r="M164" s="24">
        <v>44499</v>
      </c>
      <c r="N164" s="16" t="s">
        <v>987</v>
      </c>
      <c r="O164" s="16" t="s">
        <v>1292</v>
      </c>
      <c r="P164" s="16" t="s">
        <v>703</v>
      </c>
      <c r="Q164" s="16" t="s">
        <v>704</v>
      </c>
      <c r="R164" s="16" t="s">
        <v>1293</v>
      </c>
      <c r="S164" s="16" t="str">
        <f t="shared" si="3"/>
        <v>3个表扬</v>
      </c>
      <c r="T164" s="16" t="s">
        <v>1294</v>
      </c>
      <c r="U164" s="16" t="s">
        <v>163</v>
      </c>
      <c r="V164" s="16" t="s">
        <v>163</v>
      </c>
      <c r="W164" s="16" t="s">
        <v>163</v>
      </c>
    </row>
    <row r="165" spans="1:23" s="1" customFormat="1" ht="72.75" customHeight="1">
      <c r="A165" s="33">
        <v>164</v>
      </c>
      <c r="B165" s="5" t="s">
        <v>1295</v>
      </c>
      <c r="C165" s="6" t="s">
        <v>1296</v>
      </c>
      <c r="D165" s="16" t="s">
        <v>1246</v>
      </c>
      <c r="E165" s="38">
        <v>4419015824</v>
      </c>
      <c r="F165" s="33">
        <v>236</v>
      </c>
      <c r="G165" s="44" t="s">
        <v>1297</v>
      </c>
      <c r="H165" s="6" t="s">
        <v>417</v>
      </c>
      <c r="I165" s="16" t="s">
        <v>462</v>
      </c>
      <c r="J165" s="16" t="s">
        <v>302</v>
      </c>
      <c r="K165" s="16" t="s">
        <v>115</v>
      </c>
      <c r="L165" s="24">
        <v>42079</v>
      </c>
      <c r="M165" s="24">
        <v>48714</v>
      </c>
      <c r="N165" s="16" t="s">
        <v>1298</v>
      </c>
      <c r="O165" s="16" t="s">
        <v>1299</v>
      </c>
      <c r="P165" s="16" t="s">
        <v>274</v>
      </c>
      <c r="Q165" s="16" t="s">
        <v>275</v>
      </c>
      <c r="R165" s="16" t="s">
        <v>1300</v>
      </c>
      <c r="S165" s="16" t="str">
        <f t="shared" si="3"/>
        <v>8个表扬</v>
      </c>
      <c r="T165" s="16" t="s">
        <v>1301</v>
      </c>
      <c r="U165" s="16" t="s">
        <v>860</v>
      </c>
      <c r="V165" s="16" t="s">
        <v>861</v>
      </c>
      <c r="W165" s="16" t="s">
        <v>861</v>
      </c>
    </row>
    <row r="166" spans="1:23" s="1" customFormat="1" ht="72.75" customHeight="1">
      <c r="A166" s="33">
        <v>165</v>
      </c>
      <c r="B166" s="5" t="s">
        <v>1302</v>
      </c>
      <c r="C166" s="6" t="s">
        <v>1303</v>
      </c>
      <c r="D166" s="16" t="s">
        <v>1246</v>
      </c>
      <c r="E166" s="38">
        <v>4419029827</v>
      </c>
      <c r="F166" s="33">
        <v>237</v>
      </c>
      <c r="G166" s="44" t="s">
        <v>1304</v>
      </c>
      <c r="H166" s="6" t="s">
        <v>354</v>
      </c>
      <c r="I166" s="16" t="s">
        <v>271</v>
      </c>
      <c r="J166" s="16" t="s">
        <v>95</v>
      </c>
      <c r="K166" s="16">
        <v>6000</v>
      </c>
      <c r="L166" s="24">
        <v>43218</v>
      </c>
      <c r="M166" s="24">
        <v>45226</v>
      </c>
      <c r="N166" s="16" t="s">
        <v>95</v>
      </c>
      <c r="O166" s="16" t="s">
        <v>1305</v>
      </c>
      <c r="P166" s="16" t="s">
        <v>989</v>
      </c>
      <c r="Q166" s="16" t="s">
        <v>990</v>
      </c>
      <c r="R166" s="16" t="s">
        <v>1306</v>
      </c>
      <c r="S166" s="16" t="str">
        <f t="shared" si="3"/>
        <v>4个表扬</v>
      </c>
      <c r="T166" s="16" t="s">
        <v>38</v>
      </c>
      <c r="U166" s="16" t="s">
        <v>140</v>
      </c>
      <c r="V166" s="16" t="s">
        <v>39</v>
      </c>
      <c r="W166" s="16" t="s">
        <v>39</v>
      </c>
    </row>
    <row r="167" spans="1:23" s="1" customFormat="1" ht="72.75" customHeight="1">
      <c r="A167" s="33">
        <v>166</v>
      </c>
      <c r="B167" s="5" t="s">
        <v>1307</v>
      </c>
      <c r="C167" s="6" t="s">
        <v>1308</v>
      </c>
      <c r="D167" s="16" t="s">
        <v>1246</v>
      </c>
      <c r="E167" s="38">
        <v>4419030854</v>
      </c>
      <c r="F167" s="33">
        <v>238</v>
      </c>
      <c r="G167" s="44" t="s">
        <v>1309</v>
      </c>
      <c r="H167" s="6" t="s">
        <v>367</v>
      </c>
      <c r="I167" s="16" t="s">
        <v>1310</v>
      </c>
      <c r="J167" s="16" t="s">
        <v>234</v>
      </c>
      <c r="K167" s="16" t="s">
        <v>293</v>
      </c>
      <c r="L167" s="24">
        <v>43295</v>
      </c>
      <c r="M167" s="24">
        <v>44390</v>
      </c>
      <c r="N167" s="16" t="s">
        <v>234</v>
      </c>
      <c r="O167" s="16" t="s">
        <v>559</v>
      </c>
      <c r="P167" s="16" t="s">
        <v>471</v>
      </c>
      <c r="Q167" s="16" t="s">
        <v>85</v>
      </c>
      <c r="R167" s="16" t="s">
        <v>1311</v>
      </c>
      <c r="S167" s="16" t="str">
        <f t="shared" si="3"/>
        <v>2个表扬</v>
      </c>
      <c r="T167" s="16" t="s">
        <v>38</v>
      </c>
      <c r="U167" s="16" t="s">
        <v>39</v>
      </c>
      <c r="V167" s="16" t="s">
        <v>51</v>
      </c>
      <c r="W167" s="16" t="s">
        <v>51</v>
      </c>
    </row>
    <row r="168" spans="1:23" s="1" customFormat="1" ht="72.75" customHeight="1">
      <c r="A168" s="33">
        <v>167</v>
      </c>
      <c r="B168" s="5" t="s">
        <v>1312</v>
      </c>
      <c r="C168" s="6" t="s">
        <v>1313</v>
      </c>
      <c r="D168" s="16" t="s">
        <v>1246</v>
      </c>
      <c r="E168" s="38">
        <v>4419018162</v>
      </c>
      <c r="F168" s="33">
        <v>239</v>
      </c>
      <c r="G168" s="44" t="s">
        <v>1314</v>
      </c>
      <c r="H168" s="6" t="s">
        <v>336</v>
      </c>
      <c r="I168" s="16" t="s">
        <v>462</v>
      </c>
      <c r="J168" s="16" t="s">
        <v>302</v>
      </c>
      <c r="K168" s="16" t="s">
        <v>115</v>
      </c>
      <c r="L168" s="24">
        <v>43248</v>
      </c>
      <c r="M168" s="24">
        <v>52378</v>
      </c>
      <c r="N168" s="16" t="s">
        <v>421</v>
      </c>
      <c r="O168" s="16" t="s">
        <v>422</v>
      </c>
      <c r="P168" s="16" t="s">
        <v>423</v>
      </c>
      <c r="Q168" s="16" t="s">
        <v>344</v>
      </c>
      <c r="R168" s="16" t="s">
        <v>1315</v>
      </c>
      <c r="S168" s="16" t="str">
        <f t="shared" si="3"/>
        <v>8个表扬</v>
      </c>
      <c r="T168" s="16" t="s">
        <v>1316</v>
      </c>
      <c r="U168" s="16" t="s">
        <v>39</v>
      </c>
      <c r="V168" s="16" t="s">
        <v>51</v>
      </c>
      <c r="W168" s="16" t="s">
        <v>51</v>
      </c>
    </row>
    <row r="169" spans="1:23" s="1" customFormat="1" ht="72.75" customHeight="1">
      <c r="A169" s="33">
        <v>168</v>
      </c>
      <c r="B169" s="5" t="s">
        <v>1317</v>
      </c>
      <c r="C169" s="6" t="s">
        <v>1318</v>
      </c>
      <c r="D169" s="16" t="s">
        <v>1246</v>
      </c>
      <c r="E169" s="38">
        <v>4419019182</v>
      </c>
      <c r="F169" s="33">
        <v>240</v>
      </c>
      <c r="G169" s="44" t="s">
        <v>1319</v>
      </c>
      <c r="H169" s="6" t="s">
        <v>408</v>
      </c>
      <c r="I169" s="16" t="s">
        <v>355</v>
      </c>
      <c r="J169" s="16" t="s">
        <v>302</v>
      </c>
      <c r="K169" s="16" t="s">
        <v>115</v>
      </c>
      <c r="L169" s="24">
        <v>43248</v>
      </c>
      <c r="M169" s="24">
        <v>52378</v>
      </c>
      <c r="N169" s="16" t="s">
        <v>421</v>
      </c>
      <c r="O169" s="16" t="s">
        <v>422</v>
      </c>
      <c r="P169" s="16" t="s">
        <v>423</v>
      </c>
      <c r="Q169" s="16" t="s">
        <v>344</v>
      </c>
      <c r="R169" s="16" t="s">
        <v>1320</v>
      </c>
      <c r="S169" s="16" t="str">
        <f t="shared" si="3"/>
        <v>8个表扬</v>
      </c>
      <c r="T169" s="16" t="s">
        <v>1321</v>
      </c>
      <c r="U169" s="16" t="s">
        <v>140</v>
      </c>
      <c r="V169" s="16" t="s">
        <v>39</v>
      </c>
      <c r="W169" s="16" t="s">
        <v>39</v>
      </c>
    </row>
    <row r="170" spans="1:23" s="1" customFormat="1" ht="72.75" customHeight="1">
      <c r="A170" s="33">
        <v>169</v>
      </c>
      <c r="B170" s="5" t="s">
        <v>1322</v>
      </c>
      <c r="C170" s="6" t="s">
        <v>1323</v>
      </c>
      <c r="D170" s="16" t="s">
        <v>1246</v>
      </c>
      <c r="E170" s="38">
        <v>4419018694</v>
      </c>
      <c r="F170" s="33">
        <v>241</v>
      </c>
      <c r="G170" s="44" t="s">
        <v>1324</v>
      </c>
      <c r="H170" s="6" t="s">
        <v>351</v>
      </c>
      <c r="I170" s="16" t="s">
        <v>462</v>
      </c>
      <c r="J170" s="16" t="s">
        <v>302</v>
      </c>
      <c r="K170" s="16" t="s">
        <v>115</v>
      </c>
      <c r="L170" s="24">
        <v>43136</v>
      </c>
      <c r="M170" s="24">
        <v>52266</v>
      </c>
      <c r="N170" s="16" t="s">
        <v>505</v>
      </c>
      <c r="O170" s="16" t="s">
        <v>506</v>
      </c>
      <c r="P170" s="16" t="s">
        <v>507</v>
      </c>
      <c r="Q170" s="16" t="s">
        <v>508</v>
      </c>
      <c r="R170" s="16" t="s">
        <v>1325</v>
      </c>
      <c r="S170" s="16" t="str">
        <f t="shared" si="3"/>
        <v>8个表扬</v>
      </c>
      <c r="T170" s="16" t="s">
        <v>1326</v>
      </c>
      <c r="U170" s="16" t="s">
        <v>51</v>
      </c>
      <c r="V170" s="16" t="s">
        <v>52</v>
      </c>
      <c r="W170" s="16" t="s">
        <v>52</v>
      </c>
    </row>
    <row r="171" spans="1:23" s="1" customFormat="1" ht="72.75" customHeight="1">
      <c r="A171" s="33">
        <v>170</v>
      </c>
      <c r="B171" s="5" t="s">
        <v>1327</v>
      </c>
      <c r="C171" s="6" t="s">
        <v>1328</v>
      </c>
      <c r="D171" s="16" t="s">
        <v>1246</v>
      </c>
      <c r="E171" s="38">
        <v>4419031499</v>
      </c>
      <c r="F171" s="33">
        <v>242</v>
      </c>
      <c r="G171" s="44" t="s">
        <v>1329</v>
      </c>
      <c r="H171" s="6" t="s">
        <v>427</v>
      </c>
      <c r="I171" s="16" t="s">
        <v>1330</v>
      </c>
      <c r="J171" s="16" t="s">
        <v>632</v>
      </c>
      <c r="K171" s="16">
        <v>10000</v>
      </c>
      <c r="L171" s="24">
        <v>43357</v>
      </c>
      <c r="M171" s="24">
        <v>44268</v>
      </c>
      <c r="N171" s="16" t="s">
        <v>632</v>
      </c>
      <c r="O171" s="16" t="s">
        <v>1331</v>
      </c>
      <c r="P171" s="16" t="s">
        <v>1332</v>
      </c>
      <c r="Q171" s="16" t="s">
        <v>545</v>
      </c>
      <c r="R171" s="16" t="s">
        <v>1333</v>
      </c>
      <c r="S171" s="16" t="str">
        <f t="shared" si="3"/>
        <v>1个表扬</v>
      </c>
      <c r="T171" s="16" t="s">
        <v>38</v>
      </c>
      <c r="U171" s="16" t="s">
        <v>151</v>
      </c>
      <c r="V171" s="16" t="s">
        <v>653</v>
      </c>
      <c r="W171" s="16" t="s">
        <v>653</v>
      </c>
    </row>
    <row r="172" spans="1:23" s="1" customFormat="1" ht="72.75" customHeight="1">
      <c r="A172" s="33">
        <v>171</v>
      </c>
      <c r="B172" s="5" t="s">
        <v>1334</v>
      </c>
      <c r="C172" s="6" t="s">
        <v>1335</v>
      </c>
      <c r="D172" s="16" t="s">
        <v>1246</v>
      </c>
      <c r="E172" s="38">
        <v>4419027267</v>
      </c>
      <c r="F172" s="33">
        <v>244</v>
      </c>
      <c r="G172" s="44" t="s">
        <v>1336</v>
      </c>
      <c r="H172" s="6" t="s">
        <v>260</v>
      </c>
      <c r="I172" s="16" t="s">
        <v>233</v>
      </c>
      <c r="J172" s="16" t="s">
        <v>95</v>
      </c>
      <c r="K172" s="16" t="s">
        <v>980</v>
      </c>
      <c r="L172" s="24">
        <v>42522</v>
      </c>
      <c r="M172" s="24">
        <v>44346</v>
      </c>
      <c r="N172" s="16" t="s">
        <v>1337</v>
      </c>
      <c r="O172" s="16" t="s">
        <v>1338</v>
      </c>
      <c r="P172" s="16" t="s">
        <v>777</v>
      </c>
      <c r="Q172" s="16" t="s">
        <v>264</v>
      </c>
      <c r="R172" s="16" t="s">
        <v>1339</v>
      </c>
      <c r="S172" s="16" t="str">
        <f t="shared" si="3"/>
        <v>4个表扬</v>
      </c>
      <c r="T172" s="16" t="s">
        <v>1340</v>
      </c>
      <c r="U172" s="16" t="s">
        <v>51</v>
      </c>
      <c r="V172" s="16" t="s">
        <v>52</v>
      </c>
      <c r="W172" s="16" t="s">
        <v>52</v>
      </c>
    </row>
    <row r="173" spans="1:23" s="1" customFormat="1" ht="72.75" customHeight="1">
      <c r="A173" s="33">
        <v>172</v>
      </c>
      <c r="B173" s="5" t="s">
        <v>1341</v>
      </c>
      <c r="C173" s="6" t="s">
        <v>1342</v>
      </c>
      <c r="D173" s="16" t="s">
        <v>1246</v>
      </c>
      <c r="E173" s="38">
        <v>4419024645</v>
      </c>
      <c r="F173" s="33">
        <v>245</v>
      </c>
      <c r="G173" s="44" t="s">
        <v>1343</v>
      </c>
      <c r="H173" s="6" t="s">
        <v>336</v>
      </c>
      <c r="I173" s="16" t="s">
        <v>261</v>
      </c>
      <c r="J173" s="16" t="s">
        <v>70</v>
      </c>
      <c r="K173" s="16" t="s">
        <v>1151</v>
      </c>
      <c r="L173" s="24">
        <v>41978</v>
      </c>
      <c r="M173" s="24">
        <v>45386</v>
      </c>
      <c r="N173" s="16" t="s">
        <v>1344</v>
      </c>
      <c r="O173" s="16" t="s">
        <v>121</v>
      </c>
      <c r="P173" s="16" t="s">
        <v>617</v>
      </c>
      <c r="Q173" s="16" t="s">
        <v>137</v>
      </c>
      <c r="R173" s="16" t="s">
        <v>1345</v>
      </c>
      <c r="S173" s="16" t="str">
        <f t="shared" si="3"/>
        <v>6个表扬</v>
      </c>
      <c r="T173" s="16" t="s">
        <v>1346</v>
      </c>
      <c r="U173" s="16" t="s">
        <v>163</v>
      </c>
      <c r="V173" s="16" t="s">
        <v>163</v>
      </c>
      <c r="W173" s="16" t="s">
        <v>140</v>
      </c>
    </row>
    <row r="174" spans="1:23" s="1" customFormat="1" ht="72.75" customHeight="1">
      <c r="A174" s="33">
        <v>173</v>
      </c>
      <c r="B174" s="5" t="s">
        <v>1347</v>
      </c>
      <c r="C174" s="6" t="s">
        <v>1348</v>
      </c>
      <c r="D174" s="16" t="s">
        <v>1246</v>
      </c>
      <c r="E174" s="38">
        <v>4419025103</v>
      </c>
      <c r="F174" s="33">
        <v>246</v>
      </c>
      <c r="G174" s="44" t="s">
        <v>1349</v>
      </c>
      <c r="H174" s="6" t="s">
        <v>351</v>
      </c>
      <c r="I174" s="16" t="s">
        <v>243</v>
      </c>
      <c r="J174" s="16" t="s">
        <v>168</v>
      </c>
      <c r="K174" s="16" t="s">
        <v>115</v>
      </c>
      <c r="L174" s="24">
        <v>42208</v>
      </c>
      <c r="M174" s="24">
        <v>47444</v>
      </c>
      <c r="N174" s="16" t="s">
        <v>1350</v>
      </c>
      <c r="O174" s="16" t="s">
        <v>1351</v>
      </c>
      <c r="P174" s="16" t="s">
        <v>617</v>
      </c>
      <c r="Q174" s="16" t="s">
        <v>137</v>
      </c>
      <c r="R174" s="16" t="s">
        <v>1352</v>
      </c>
      <c r="S174" s="16" t="str">
        <f t="shared" si="3"/>
        <v>6个表扬</v>
      </c>
      <c r="T174" s="16" t="s">
        <v>1353</v>
      </c>
      <c r="U174" s="16" t="s">
        <v>163</v>
      </c>
      <c r="V174" s="16" t="s">
        <v>163</v>
      </c>
      <c r="W174" s="16" t="s">
        <v>140</v>
      </c>
    </row>
    <row r="175" spans="1:23" s="1" customFormat="1" ht="72.75" customHeight="1">
      <c r="A175" s="33">
        <v>174</v>
      </c>
      <c r="B175" s="5" t="s">
        <v>1354</v>
      </c>
      <c r="C175" s="6" t="s">
        <v>1355</v>
      </c>
      <c r="D175" s="16" t="s">
        <v>1246</v>
      </c>
      <c r="E175" s="38">
        <v>4419017726</v>
      </c>
      <c r="F175" s="33">
        <v>247</v>
      </c>
      <c r="G175" s="44" t="s">
        <v>1356</v>
      </c>
      <c r="H175" s="6" t="s">
        <v>351</v>
      </c>
      <c r="I175" s="16" t="s">
        <v>420</v>
      </c>
      <c r="J175" s="16" t="s">
        <v>114</v>
      </c>
      <c r="K175" s="16" t="s">
        <v>115</v>
      </c>
      <c r="L175" s="24">
        <v>42079</v>
      </c>
      <c r="M175" s="24">
        <v>49079</v>
      </c>
      <c r="N175" s="16" t="s">
        <v>1357</v>
      </c>
      <c r="O175" s="16" t="s">
        <v>1358</v>
      </c>
      <c r="P175" s="16" t="s">
        <v>274</v>
      </c>
      <c r="Q175" s="16" t="s">
        <v>275</v>
      </c>
      <c r="R175" s="16" t="s">
        <v>1359</v>
      </c>
      <c r="S175" s="16" t="str">
        <f t="shared" si="3"/>
        <v>7个表扬</v>
      </c>
      <c r="T175" s="16" t="s">
        <v>1360</v>
      </c>
      <c r="U175" s="16" t="s">
        <v>52</v>
      </c>
      <c r="V175" s="16" t="s">
        <v>173</v>
      </c>
      <c r="W175" s="16" t="s">
        <v>173</v>
      </c>
    </row>
    <row r="176" spans="1:23" s="1" customFormat="1" ht="72.75" customHeight="1">
      <c r="A176" s="33">
        <v>175</v>
      </c>
      <c r="B176" s="5" t="s">
        <v>1361</v>
      </c>
      <c r="C176" s="6" t="s">
        <v>1362</v>
      </c>
      <c r="D176" s="16" t="s">
        <v>1246</v>
      </c>
      <c r="E176" s="38">
        <v>4419019336</v>
      </c>
      <c r="F176" s="33">
        <v>248</v>
      </c>
      <c r="G176" s="44" t="s">
        <v>1363</v>
      </c>
      <c r="H176" s="6" t="s">
        <v>177</v>
      </c>
      <c r="I176" s="16" t="s">
        <v>1364</v>
      </c>
      <c r="J176" s="16" t="s">
        <v>1049</v>
      </c>
      <c r="K176" s="16" t="s">
        <v>115</v>
      </c>
      <c r="L176" s="24">
        <v>40766</v>
      </c>
      <c r="M176" s="24">
        <v>44661</v>
      </c>
      <c r="N176" s="16" t="s">
        <v>1365</v>
      </c>
      <c r="O176" s="16" t="s">
        <v>1366</v>
      </c>
      <c r="P176" s="16" t="s">
        <v>1367</v>
      </c>
      <c r="Q176" s="16" t="s">
        <v>1368</v>
      </c>
      <c r="R176" s="16" t="s">
        <v>1369</v>
      </c>
      <c r="S176" s="16" t="str">
        <f t="shared" si="3"/>
        <v>10个表扬</v>
      </c>
      <c r="T176" s="16" t="s">
        <v>1370</v>
      </c>
      <c r="U176" s="16" t="s">
        <v>163</v>
      </c>
      <c r="V176" s="16" t="s">
        <v>163</v>
      </c>
      <c r="W176" s="16" t="s">
        <v>163</v>
      </c>
    </row>
    <row r="177" spans="1:23" s="1" customFormat="1" ht="72.75" customHeight="1">
      <c r="A177" s="33">
        <v>176</v>
      </c>
      <c r="B177" s="5" t="s">
        <v>1371</v>
      </c>
      <c r="C177" s="6" t="s">
        <v>1372</v>
      </c>
      <c r="D177" s="16" t="s">
        <v>1373</v>
      </c>
      <c r="E177" s="38">
        <v>4419023649</v>
      </c>
      <c r="F177" s="33">
        <v>249</v>
      </c>
      <c r="G177" s="44" t="s">
        <v>1374</v>
      </c>
      <c r="H177" s="6" t="s">
        <v>427</v>
      </c>
      <c r="I177" s="16" t="s">
        <v>57</v>
      </c>
      <c r="J177" s="16" t="s">
        <v>168</v>
      </c>
      <c r="K177" s="16" t="s">
        <v>115</v>
      </c>
      <c r="L177" s="24">
        <v>41434</v>
      </c>
      <c r="M177" s="24">
        <v>46729</v>
      </c>
      <c r="N177" s="16" t="s">
        <v>1375</v>
      </c>
      <c r="O177" s="16" t="s">
        <v>1376</v>
      </c>
      <c r="P177" s="16" t="s">
        <v>1377</v>
      </c>
      <c r="Q177" s="16" t="s">
        <v>275</v>
      </c>
      <c r="R177" s="16" t="s">
        <v>1378</v>
      </c>
      <c r="S177" s="16" t="str">
        <f t="shared" si="3"/>
        <v>7个表扬</v>
      </c>
      <c r="T177" s="16" t="s">
        <v>38</v>
      </c>
      <c r="U177" s="16" t="s">
        <v>51</v>
      </c>
      <c r="V177" s="16" t="s">
        <v>51</v>
      </c>
      <c r="W177" s="16" t="s">
        <v>51</v>
      </c>
    </row>
    <row r="178" spans="1:23" s="1" customFormat="1" ht="72.75" customHeight="1">
      <c r="A178" s="33">
        <v>177</v>
      </c>
      <c r="B178" s="5" t="s">
        <v>1379</v>
      </c>
      <c r="C178" s="6" t="s">
        <v>1380</v>
      </c>
      <c r="D178" s="16" t="s">
        <v>1381</v>
      </c>
      <c r="E178" s="38">
        <v>4419029073</v>
      </c>
      <c r="F178" s="33">
        <v>250</v>
      </c>
      <c r="G178" s="44" t="s">
        <v>1382</v>
      </c>
      <c r="H178" s="6" t="s">
        <v>155</v>
      </c>
      <c r="I178" s="16" t="s">
        <v>233</v>
      </c>
      <c r="J178" s="16" t="s">
        <v>225</v>
      </c>
      <c r="K178" s="16" t="s">
        <v>817</v>
      </c>
      <c r="L178" s="24">
        <v>42861</v>
      </c>
      <c r="M178" s="24">
        <v>47973</v>
      </c>
      <c r="N178" s="16" t="s">
        <v>225</v>
      </c>
      <c r="O178" s="16" t="s">
        <v>1383</v>
      </c>
      <c r="P178" s="16" t="s">
        <v>210</v>
      </c>
      <c r="Q178" s="16" t="s">
        <v>211</v>
      </c>
      <c r="R178" s="16" t="s">
        <v>1384</v>
      </c>
      <c r="S178" s="16" t="str">
        <f aca="true" t="shared" si="4" ref="S178:S222">IF(LEN(R178)-LEN(SUBSTITUTE(R178,"物",""))&gt;=1,"有物质奖励",IF(LEN(R178)-LEN(SUBSTITUTE(R178,"次",""))=1,MID(R178,FIND("次",R178)-1,1)+LEN(R178)-LEN(SUBSTITUTE(R178,"月",""))-2,LEN(R178)-LEN(SUBSTITUTE(R178,"月","")))&amp;"个表扬")</f>
        <v>4个表扬</v>
      </c>
      <c r="T178" s="16" t="s">
        <v>1385</v>
      </c>
      <c r="U178" s="16" t="s">
        <v>52</v>
      </c>
      <c r="V178" s="16" t="s">
        <v>52</v>
      </c>
      <c r="W178" s="16" t="s">
        <v>52</v>
      </c>
    </row>
    <row r="179" spans="1:23" s="2" customFormat="1" ht="72.75" customHeight="1">
      <c r="A179" s="33">
        <v>178</v>
      </c>
      <c r="B179" s="5" t="s">
        <v>1386</v>
      </c>
      <c r="C179" s="6" t="s">
        <v>1387</v>
      </c>
      <c r="D179" s="16" t="s">
        <v>1381</v>
      </c>
      <c r="E179" s="38">
        <v>4419029056</v>
      </c>
      <c r="F179" s="33">
        <v>251</v>
      </c>
      <c r="G179" s="44" t="s">
        <v>1388</v>
      </c>
      <c r="H179" s="6" t="s">
        <v>417</v>
      </c>
      <c r="I179" s="16" t="s">
        <v>736</v>
      </c>
      <c r="J179" s="16" t="s">
        <v>1389</v>
      </c>
      <c r="K179" s="16" t="s">
        <v>817</v>
      </c>
      <c r="L179" s="24">
        <v>42898</v>
      </c>
      <c r="M179" s="24">
        <v>46732</v>
      </c>
      <c r="N179" s="16" t="s">
        <v>1389</v>
      </c>
      <c r="O179" s="16" t="s">
        <v>1390</v>
      </c>
      <c r="P179" s="16" t="s">
        <v>210</v>
      </c>
      <c r="Q179" s="16" t="s">
        <v>211</v>
      </c>
      <c r="R179" s="16" t="s">
        <v>1391</v>
      </c>
      <c r="S179" s="16" t="str">
        <f t="shared" si="4"/>
        <v>5个表扬</v>
      </c>
      <c r="T179" s="16" t="s">
        <v>1392</v>
      </c>
      <c r="U179" s="16" t="s">
        <v>39</v>
      </c>
      <c r="V179" s="16" t="s">
        <v>39</v>
      </c>
      <c r="W179" s="16" t="s">
        <v>39</v>
      </c>
    </row>
    <row r="180" spans="1:23" s="1" customFormat="1" ht="72.75" customHeight="1">
      <c r="A180" s="33">
        <v>179</v>
      </c>
      <c r="B180" s="5" t="s">
        <v>1393</v>
      </c>
      <c r="C180" s="6" t="s">
        <v>1394</v>
      </c>
      <c r="D180" s="16" t="s">
        <v>1381</v>
      </c>
      <c r="E180" s="38">
        <v>4419016545</v>
      </c>
      <c r="F180" s="33">
        <v>252</v>
      </c>
      <c r="G180" s="44" t="s">
        <v>1395</v>
      </c>
      <c r="H180" s="6" t="s">
        <v>320</v>
      </c>
      <c r="I180" s="16" t="s">
        <v>144</v>
      </c>
      <c r="J180" s="16" t="s">
        <v>447</v>
      </c>
      <c r="K180" s="16" t="s">
        <v>1396</v>
      </c>
      <c r="L180" s="24">
        <v>39996</v>
      </c>
      <c r="M180" s="24">
        <v>45809</v>
      </c>
      <c r="N180" s="16" t="s">
        <v>1397</v>
      </c>
      <c r="O180" s="16" t="s">
        <v>1398</v>
      </c>
      <c r="P180" s="16" t="s">
        <v>1399</v>
      </c>
      <c r="Q180" s="16" t="s">
        <v>149</v>
      </c>
      <c r="R180" s="16" t="s">
        <v>1400</v>
      </c>
      <c r="S180" s="16" t="str">
        <f t="shared" si="4"/>
        <v>4个表扬</v>
      </c>
      <c r="T180" s="16" t="s">
        <v>38</v>
      </c>
      <c r="U180" s="16" t="s">
        <v>653</v>
      </c>
      <c r="V180" s="16" t="s">
        <v>151</v>
      </c>
      <c r="W180" s="16" t="s">
        <v>151</v>
      </c>
    </row>
    <row r="181" spans="1:23" s="1" customFormat="1" ht="72.75" customHeight="1">
      <c r="A181" s="33">
        <v>180</v>
      </c>
      <c r="B181" s="5" t="s">
        <v>1401</v>
      </c>
      <c r="C181" s="6" t="s">
        <v>1402</v>
      </c>
      <c r="D181" s="16" t="s">
        <v>1381</v>
      </c>
      <c r="E181" s="38">
        <v>4419024994</v>
      </c>
      <c r="F181" s="33">
        <v>253</v>
      </c>
      <c r="G181" s="44" t="s">
        <v>1403</v>
      </c>
      <c r="H181" s="6" t="s">
        <v>327</v>
      </c>
      <c r="I181" s="16" t="s">
        <v>355</v>
      </c>
      <c r="J181" s="16" t="s">
        <v>1049</v>
      </c>
      <c r="K181" s="16" t="s">
        <v>917</v>
      </c>
      <c r="L181" s="24">
        <v>42068</v>
      </c>
      <c r="M181" s="24">
        <v>46269</v>
      </c>
      <c r="N181" s="16" t="s">
        <v>1404</v>
      </c>
      <c r="O181" s="16" t="s">
        <v>1405</v>
      </c>
      <c r="P181" s="16" t="s">
        <v>194</v>
      </c>
      <c r="Q181" s="16" t="s">
        <v>137</v>
      </c>
      <c r="R181" s="16" t="s">
        <v>1406</v>
      </c>
      <c r="S181" s="16" t="str">
        <f t="shared" si="4"/>
        <v>6个表扬</v>
      </c>
      <c r="T181" s="16" t="s">
        <v>1407</v>
      </c>
      <c r="U181" s="16" t="s">
        <v>39</v>
      </c>
      <c r="V181" s="16" t="s">
        <v>39</v>
      </c>
      <c r="W181" s="16" t="s">
        <v>39</v>
      </c>
    </row>
    <row r="182" spans="1:23" s="1" customFormat="1" ht="72.75" customHeight="1">
      <c r="A182" s="33">
        <v>181</v>
      </c>
      <c r="B182" s="5" t="s">
        <v>1408</v>
      </c>
      <c r="C182" s="6" t="s">
        <v>1409</v>
      </c>
      <c r="D182" s="16" t="s">
        <v>1381</v>
      </c>
      <c r="E182" s="38">
        <v>4419025617</v>
      </c>
      <c r="F182" s="33">
        <v>254</v>
      </c>
      <c r="G182" s="44" t="s">
        <v>1410</v>
      </c>
      <c r="H182" s="6" t="s">
        <v>320</v>
      </c>
      <c r="I182" s="16" t="s">
        <v>243</v>
      </c>
      <c r="J182" s="16" t="s">
        <v>70</v>
      </c>
      <c r="K182" s="16" t="s">
        <v>413</v>
      </c>
      <c r="L182" s="24">
        <v>41929</v>
      </c>
      <c r="M182" s="24">
        <v>45367</v>
      </c>
      <c r="N182" s="16" t="s">
        <v>1411</v>
      </c>
      <c r="O182" s="16" t="s">
        <v>1412</v>
      </c>
      <c r="P182" s="16" t="s">
        <v>220</v>
      </c>
      <c r="Q182" s="16" t="s">
        <v>183</v>
      </c>
      <c r="R182" s="16" t="s">
        <v>1413</v>
      </c>
      <c r="S182" s="16" t="str">
        <f t="shared" si="4"/>
        <v>5个表扬</v>
      </c>
      <c r="T182" s="16" t="s">
        <v>1414</v>
      </c>
      <c r="U182" s="16" t="s">
        <v>39</v>
      </c>
      <c r="V182" s="16" t="s">
        <v>39</v>
      </c>
      <c r="W182" s="16" t="s">
        <v>39</v>
      </c>
    </row>
    <row r="183" spans="1:23" s="1" customFormat="1" ht="72.75" customHeight="1">
      <c r="A183" s="33">
        <v>182</v>
      </c>
      <c r="B183" s="5" t="s">
        <v>1415</v>
      </c>
      <c r="C183" s="6" t="s">
        <v>1416</v>
      </c>
      <c r="D183" s="16" t="s">
        <v>1381</v>
      </c>
      <c r="E183" s="38">
        <v>4419018453</v>
      </c>
      <c r="F183" s="33">
        <v>255</v>
      </c>
      <c r="G183" s="44" t="s">
        <v>1417</v>
      </c>
      <c r="H183" s="6" t="s">
        <v>351</v>
      </c>
      <c r="I183" s="16" t="s">
        <v>1418</v>
      </c>
      <c r="J183" s="16" t="s">
        <v>614</v>
      </c>
      <c r="K183" s="16" t="s">
        <v>1419</v>
      </c>
      <c r="L183" s="24">
        <v>40739</v>
      </c>
      <c r="M183" s="24">
        <v>45822</v>
      </c>
      <c r="N183" s="16" t="s">
        <v>1420</v>
      </c>
      <c r="O183" s="16" t="s">
        <v>1421</v>
      </c>
      <c r="P183" s="16" t="s">
        <v>617</v>
      </c>
      <c r="Q183" s="16" t="s">
        <v>137</v>
      </c>
      <c r="R183" s="16" t="s">
        <v>1422</v>
      </c>
      <c r="S183" s="16" t="str">
        <f t="shared" si="4"/>
        <v>6个表扬</v>
      </c>
      <c r="T183" s="16" t="s">
        <v>1423</v>
      </c>
      <c r="U183" s="16" t="s">
        <v>39</v>
      </c>
      <c r="V183" s="16" t="s">
        <v>39</v>
      </c>
      <c r="W183" s="16" t="s">
        <v>39</v>
      </c>
    </row>
    <row r="184" spans="1:23" s="1" customFormat="1" ht="72.75" customHeight="1">
      <c r="A184" s="33">
        <v>183</v>
      </c>
      <c r="B184" s="5" t="s">
        <v>1424</v>
      </c>
      <c r="C184" s="6" t="s">
        <v>1425</v>
      </c>
      <c r="D184" s="16" t="s">
        <v>1381</v>
      </c>
      <c r="E184" s="38">
        <v>4419006447</v>
      </c>
      <c r="F184" s="33">
        <v>256</v>
      </c>
      <c r="G184" s="44" t="s">
        <v>1426</v>
      </c>
      <c r="H184" s="6" t="s">
        <v>28</v>
      </c>
      <c r="I184" s="16" t="s">
        <v>462</v>
      </c>
      <c r="J184" s="16" t="s">
        <v>114</v>
      </c>
      <c r="K184" s="16" t="s">
        <v>115</v>
      </c>
      <c r="L184" s="24">
        <v>39100</v>
      </c>
      <c r="M184" s="24">
        <v>44517</v>
      </c>
      <c r="N184" s="16" t="s">
        <v>1427</v>
      </c>
      <c r="O184" s="16" t="s">
        <v>957</v>
      </c>
      <c r="P184" s="16" t="s">
        <v>1428</v>
      </c>
      <c r="Q184" s="16" t="s">
        <v>811</v>
      </c>
      <c r="R184" s="16" t="s">
        <v>1429</v>
      </c>
      <c r="S184" s="16" t="str">
        <f t="shared" si="4"/>
        <v>5个表扬</v>
      </c>
      <c r="T184" s="16" t="s">
        <v>1430</v>
      </c>
      <c r="U184" s="16" t="s">
        <v>140</v>
      </c>
      <c r="V184" s="16" t="s">
        <v>140</v>
      </c>
      <c r="W184" s="16" t="s">
        <v>140</v>
      </c>
    </row>
    <row r="185" spans="1:23" s="1" customFormat="1" ht="72.75" customHeight="1">
      <c r="A185" s="33">
        <v>184</v>
      </c>
      <c r="B185" s="5" t="s">
        <v>1431</v>
      </c>
      <c r="C185" s="6" t="s">
        <v>1432</v>
      </c>
      <c r="D185" s="16" t="s">
        <v>1381</v>
      </c>
      <c r="E185" s="38">
        <v>4419024977</v>
      </c>
      <c r="F185" s="33">
        <v>257</v>
      </c>
      <c r="G185" s="44" t="s">
        <v>1433</v>
      </c>
      <c r="H185" s="6" t="s">
        <v>270</v>
      </c>
      <c r="I185" s="16" t="s">
        <v>355</v>
      </c>
      <c r="J185" s="16" t="s">
        <v>168</v>
      </c>
      <c r="K185" s="16" t="s">
        <v>115</v>
      </c>
      <c r="L185" s="24">
        <v>41595</v>
      </c>
      <c r="M185" s="24">
        <v>46859</v>
      </c>
      <c r="N185" s="16" t="s">
        <v>1434</v>
      </c>
      <c r="O185" s="16" t="s">
        <v>1435</v>
      </c>
      <c r="P185" s="16" t="s">
        <v>136</v>
      </c>
      <c r="Q185" s="16" t="s">
        <v>137</v>
      </c>
      <c r="R185" s="16" t="s">
        <v>1436</v>
      </c>
      <c r="S185" s="16" t="str">
        <f t="shared" si="4"/>
        <v>5个表扬</v>
      </c>
      <c r="T185" s="16" t="s">
        <v>38</v>
      </c>
      <c r="U185" s="16" t="s">
        <v>39</v>
      </c>
      <c r="V185" s="16" t="s">
        <v>39</v>
      </c>
      <c r="W185" s="16" t="s">
        <v>39</v>
      </c>
    </row>
    <row r="186" spans="1:23" s="1" customFormat="1" ht="72.75" customHeight="1">
      <c r="A186" s="33">
        <v>185</v>
      </c>
      <c r="B186" s="5" t="s">
        <v>1437</v>
      </c>
      <c r="C186" s="6" t="s">
        <v>1438</v>
      </c>
      <c r="D186" s="16" t="s">
        <v>1381</v>
      </c>
      <c r="E186" s="38">
        <v>4419025290</v>
      </c>
      <c r="F186" s="33">
        <v>258</v>
      </c>
      <c r="G186" s="44" t="s">
        <v>1439</v>
      </c>
      <c r="H186" s="6" t="s">
        <v>242</v>
      </c>
      <c r="I186" s="16" t="s">
        <v>1097</v>
      </c>
      <c r="J186" s="16" t="s">
        <v>70</v>
      </c>
      <c r="K186" s="16" t="s">
        <v>448</v>
      </c>
      <c r="L186" s="24">
        <v>41872</v>
      </c>
      <c r="M186" s="24">
        <v>45402</v>
      </c>
      <c r="N186" s="16" t="s">
        <v>1440</v>
      </c>
      <c r="O186" s="16" t="s">
        <v>1441</v>
      </c>
      <c r="P186" s="16" t="s">
        <v>1399</v>
      </c>
      <c r="Q186" s="16" t="s">
        <v>149</v>
      </c>
      <c r="R186" s="16" t="s">
        <v>1442</v>
      </c>
      <c r="S186" s="16" t="str">
        <f t="shared" si="4"/>
        <v>4个表扬</v>
      </c>
      <c r="T186" s="16" t="s">
        <v>1443</v>
      </c>
      <c r="U186" s="16" t="s">
        <v>51</v>
      </c>
      <c r="V186" s="16" t="s">
        <v>51</v>
      </c>
      <c r="W186" s="16" t="s">
        <v>51</v>
      </c>
    </row>
    <row r="187" spans="1:23" s="1" customFormat="1" ht="72.75" customHeight="1">
      <c r="A187" s="33">
        <v>186</v>
      </c>
      <c r="B187" s="5" t="s">
        <v>1444</v>
      </c>
      <c r="C187" s="6" t="s">
        <v>1445</v>
      </c>
      <c r="D187" s="16" t="s">
        <v>1381</v>
      </c>
      <c r="E187" s="38">
        <v>4419022740</v>
      </c>
      <c r="F187" s="33">
        <v>259</v>
      </c>
      <c r="G187" s="44" t="s">
        <v>1446</v>
      </c>
      <c r="H187" s="6" t="s">
        <v>404</v>
      </c>
      <c r="I187" s="16" t="s">
        <v>1097</v>
      </c>
      <c r="J187" s="16" t="s">
        <v>1049</v>
      </c>
      <c r="K187" s="16" t="s">
        <v>949</v>
      </c>
      <c r="L187" s="24">
        <v>41347</v>
      </c>
      <c r="M187" s="24">
        <v>45425</v>
      </c>
      <c r="N187" s="16" t="s">
        <v>1447</v>
      </c>
      <c r="O187" s="16" t="s">
        <v>1448</v>
      </c>
      <c r="P187" s="16" t="s">
        <v>136</v>
      </c>
      <c r="Q187" s="16" t="s">
        <v>137</v>
      </c>
      <c r="R187" s="16" t="s">
        <v>1449</v>
      </c>
      <c r="S187" s="16" t="str">
        <f t="shared" si="4"/>
        <v>6个表扬</v>
      </c>
      <c r="T187" s="16" t="s">
        <v>1450</v>
      </c>
      <c r="U187" s="16" t="s">
        <v>39</v>
      </c>
      <c r="V187" s="16" t="s">
        <v>39</v>
      </c>
      <c r="W187" s="16" t="s">
        <v>39</v>
      </c>
    </row>
    <row r="188" spans="1:23" s="1" customFormat="1" ht="72.75" customHeight="1">
      <c r="A188" s="33">
        <v>187</v>
      </c>
      <c r="B188" s="5" t="s">
        <v>1451</v>
      </c>
      <c r="C188" s="6" t="s">
        <v>1452</v>
      </c>
      <c r="D188" s="16" t="s">
        <v>1381</v>
      </c>
      <c r="E188" s="38">
        <v>4419018049</v>
      </c>
      <c r="F188" s="33">
        <v>260</v>
      </c>
      <c r="G188" s="44" t="s">
        <v>1453</v>
      </c>
      <c r="H188" s="6" t="s">
        <v>511</v>
      </c>
      <c r="I188" s="16" t="s">
        <v>1454</v>
      </c>
      <c r="J188" s="16" t="s">
        <v>114</v>
      </c>
      <c r="K188" s="16" t="s">
        <v>115</v>
      </c>
      <c r="L188" s="24">
        <v>42333</v>
      </c>
      <c r="M188" s="24">
        <v>49364</v>
      </c>
      <c r="N188" s="16" t="s">
        <v>1455</v>
      </c>
      <c r="O188" s="16" t="s">
        <v>1456</v>
      </c>
      <c r="P188" s="16" t="s">
        <v>1457</v>
      </c>
      <c r="Q188" s="16" t="s">
        <v>811</v>
      </c>
      <c r="R188" s="16" t="s">
        <v>1458</v>
      </c>
      <c r="S188" s="16" t="str">
        <f t="shared" si="4"/>
        <v>6个表扬</v>
      </c>
      <c r="T188" s="16" t="s">
        <v>1459</v>
      </c>
      <c r="U188" s="16" t="s">
        <v>151</v>
      </c>
      <c r="V188" s="16" t="s">
        <v>151</v>
      </c>
      <c r="W188" s="16" t="s">
        <v>151</v>
      </c>
    </row>
    <row r="189" spans="1:23" s="1" customFormat="1" ht="72.75" customHeight="1">
      <c r="A189" s="33">
        <v>188</v>
      </c>
      <c r="B189" s="5" t="s">
        <v>1460</v>
      </c>
      <c r="C189" s="6" t="s">
        <v>1461</v>
      </c>
      <c r="D189" s="16" t="s">
        <v>1381</v>
      </c>
      <c r="E189" s="38">
        <v>4419021255</v>
      </c>
      <c r="F189" s="33">
        <v>261</v>
      </c>
      <c r="G189" s="44" t="s">
        <v>1462</v>
      </c>
      <c r="H189" s="6" t="s">
        <v>408</v>
      </c>
      <c r="I189" s="16" t="s">
        <v>339</v>
      </c>
      <c r="J189" s="16" t="s">
        <v>114</v>
      </c>
      <c r="K189" s="16" t="s">
        <v>115</v>
      </c>
      <c r="L189" s="24">
        <v>43248</v>
      </c>
      <c r="M189" s="24">
        <v>51283</v>
      </c>
      <c r="N189" s="16" t="s">
        <v>341</v>
      </c>
      <c r="O189" s="16" t="s">
        <v>342</v>
      </c>
      <c r="P189" s="16" t="s">
        <v>343</v>
      </c>
      <c r="Q189" s="16" t="s">
        <v>344</v>
      </c>
      <c r="R189" s="16" t="s">
        <v>1463</v>
      </c>
      <c r="S189" s="16" t="str">
        <f t="shared" si="4"/>
        <v>7个表扬</v>
      </c>
      <c r="T189" s="16" t="s">
        <v>1464</v>
      </c>
      <c r="U189" s="16" t="s">
        <v>151</v>
      </c>
      <c r="V189" s="16" t="s">
        <v>151</v>
      </c>
      <c r="W189" s="16" t="s">
        <v>151</v>
      </c>
    </row>
    <row r="190" spans="1:23" s="1" customFormat="1" ht="72.75" customHeight="1">
      <c r="A190" s="33">
        <v>189</v>
      </c>
      <c r="B190" s="5" t="s">
        <v>1465</v>
      </c>
      <c r="C190" s="6" t="s">
        <v>1466</v>
      </c>
      <c r="D190" s="16" t="s">
        <v>1381</v>
      </c>
      <c r="E190" s="38">
        <v>4419018440</v>
      </c>
      <c r="F190" s="33">
        <v>262</v>
      </c>
      <c r="G190" s="44" t="s">
        <v>1467</v>
      </c>
      <c r="H190" s="6" t="s">
        <v>694</v>
      </c>
      <c r="I190" s="16" t="s">
        <v>1468</v>
      </c>
      <c r="J190" s="16" t="s">
        <v>614</v>
      </c>
      <c r="K190" s="16" t="s">
        <v>1469</v>
      </c>
      <c r="L190" s="24">
        <v>40368</v>
      </c>
      <c r="M190" s="24">
        <v>45604</v>
      </c>
      <c r="N190" s="16" t="s">
        <v>208</v>
      </c>
      <c r="O190" s="16" t="s">
        <v>1470</v>
      </c>
      <c r="P190" s="16" t="s">
        <v>136</v>
      </c>
      <c r="Q190" s="16" t="s">
        <v>137</v>
      </c>
      <c r="R190" s="16" t="s">
        <v>1471</v>
      </c>
      <c r="S190" s="16" t="str">
        <f t="shared" si="4"/>
        <v>6个表扬</v>
      </c>
      <c r="T190" s="16" t="s">
        <v>38</v>
      </c>
      <c r="U190" s="16" t="s">
        <v>140</v>
      </c>
      <c r="V190" s="16" t="s">
        <v>51</v>
      </c>
      <c r="W190" s="16" t="s">
        <v>51</v>
      </c>
    </row>
    <row r="191" spans="1:23" s="1" customFormat="1" ht="72.75" customHeight="1">
      <c r="A191" s="33">
        <v>190</v>
      </c>
      <c r="B191" s="5" t="s">
        <v>1472</v>
      </c>
      <c r="C191" s="6" t="s">
        <v>1473</v>
      </c>
      <c r="D191" s="16" t="s">
        <v>1381</v>
      </c>
      <c r="E191" s="38">
        <v>4419025059</v>
      </c>
      <c r="F191" s="33">
        <v>263</v>
      </c>
      <c r="G191" s="44" t="s">
        <v>1474</v>
      </c>
      <c r="H191" s="6" t="s">
        <v>408</v>
      </c>
      <c r="I191" s="16" t="s">
        <v>243</v>
      </c>
      <c r="J191" s="16" t="s">
        <v>168</v>
      </c>
      <c r="K191" s="16" t="s">
        <v>115</v>
      </c>
      <c r="L191" s="24">
        <v>41896</v>
      </c>
      <c r="M191" s="24">
        <v>47221</v>
      </c>
      <c r="N191" s="16" t="s">
        <v>1475</v>
      </c>
      <c r="O191" s="16" t="s">
        <v>1476</v>
      </c>
      <c r="P191" s="16" t="s">
        <v>1185</v>
      </c>
      <c r="Q191" s="16" t="s">
        <v>137</v>
      </c>
      <c r="R191" s="16" t="s">
        <v>1477</v>
      </c>
      <c r="S191" s="16" t="str">
        <f t="shared" si="4"/>
        <v>5个表扬</v>
      </c>
      <c r="T191" s="16" t="s">
        <v>38</v>
      </c>
      <c r="U191" s="16" t="s">
        <v>140</v>
      </c>
      <c r="V191" s="16" t="s">
        <v>39</v>
      </c>
      <c r="W191" s="16" t="s">
        <v>39</v>
      </c>
    </row>
    <row r="192" spans="1:23" s="1" customFormat="1" ht="72.75" customHeight="1">
      <c r="A192" s="33">
        <v>191</v>
      </c>
      <c r="B192" s="5" t="s">
        <v>1478</v>
      </c>
      <c r="C192" s="6" t="s">
        <v>1479</v>
      </c>
      <c r="D192" s="16" t="s">
        <v>1381</v>
      </c>
      <c r="E192" s="38">
        <v>4419025619</v>
      </c>
      <c r="F192" s="33">
        <v>264</v>
      </c>
      <c r="G192" s="44" t="s">
        <v>1480</v>
      </c>
      <c r="H192" s="6" t="s">
        <v>280</v>
      </c>
      <c r="I192" s="16" t="s">
        <v>271</v>
      </c>
      <c r="J192" s="16" t="s">
        <v>1049</v>
      </c>
      <c r="K192" s="16" t="s">
        <v>396</v>
      </c>
      <c r="L192" s="24">
        <v>41912</v>
      </c>
      <c r="M192" s="24">
        <v>46141</v>
      </c>
      <c r="N192" s="16" t="s">
        <v>1481</v>
      </c>
      <c r="O192" s="16" t="s">
        <v>1482</v>
      </c>
      <c r="P192" s="16" t="s">
        <v>769</v>
      </c>
      <c r="Q192" s="16" t="s">
        <v>183</v>
      </c>
      <c r="R192" s="16" t="s">
        <v>1483</v>
      </c>
      <c r="S192" s="16" t="str">
        <f t="shared" si="4"/>
        <v>5个表扬</v>
      </c>
      <c r="T192" s="16" t="s">
        <v>1484</v>
      </c>
      <c r="U192" s="16" t="s">
        <v>52</v>
      </c>
      <c r="V192" s="16" t="s">
        <v>52</v>
      </c>
      <c r="W192" s="16" t="s">
        <v>52</v>
      </c>
    </row>
    <row r="193" spans="1:23" s="1" customFormat="1" ht="72.75" customHeight="1">
      <c r="A193" s="33">
        <v>192</v>
      </c>
      <c r="B193" s="5" t="s">
        <v>1485</v>
      </c>
      <c r="C193" s="6" t="s">
        <v>1486</v>
      </c>
      <c r="D193" s="16" t="s">
        <v>1381</v>
      </c>
      <c r="E193" s="38">
        <v>4419020849</v>
      </c>
      <c r="F193" s="33">
        <v>265</v>
      </c>
      <c r="G193" s="44" t="s">
        <v>1487</v>
      </c>
      <c r="H193" s="6" t="s">
        <v>694</v>
      </c>
      <c r="I193" s="16" t="s">
        <v>271</v>
      </c>
      <c r="J193" s="16" t="s">
        <v>1488</v>
      </c>
      <c r="K193" s="16" t="s">
        <v>413</v>
      </c>
      <c r="L193" s="24">
        <v>41395</v>
      </c>
      <c r="M193" s="24">
        <v>46295</v>
      </c>
      <c r="N193" s="16" t="s">
        <v>1489</v>
      </c>
      <c r="O193" s="16" t="s">
        <v>1490</v>
      </c>
      <c r="P193" s="16" t="s">
        <v>1491</v>
      </c>
      <c r="Q193" s="16" t="s">
        <v>137</v>
      </c>
      <c r="R193" s="16" t="s">
        <v>1492</v>
      </c>
      <c r="S193" s="16" t="str">
        <f t="shared" si="4"/>
        <v>5个表扬</v>
      </c>
      <c r="T193" s="16" t="s">
        <v>1493</v>
      </c>
      <c r="U193" s="16" t="s">
        <v>52</v>
      </c>
      <c r="V193" s="16" t="s">
        <v>52</v>
      </c>
      <c r="W193" s="16" t="s">
        <v>52</v>
      </c>
    </row>
    <row r="194" spans="1:23" s="1" customFormat="1" ht="72.75" customHeight="1">
      <c r="A194" s="33">
        <v>193</v>
      </c>
      <c r="B194" s="5" t="s">
        <v>1494</v>
      </c>
      <c r="C194" s="6" t="s">
        <v>1495</v>
      </c>
      <c r="D194" s="16" t="s">
        <v>1381</v>
      </c>
      <c r="E194" s="38">
        <v>4419029677</v>
      </c>
      <c r="F194" s="33">
        <v>266</v>
      </c>
      <c r="G194" s="44" t="s">
        <v>1496</v>
      </c>
      <c r="H194" s="6" t="s">
        <v>280</v>
      </c>
      <c r="I194" s="16" t="s">
        <v>722</v>
      </c>
      <c r="J194" s="16" t="s">
        <v>1497</v>
      </c>
      <c r="K194" s="16" t="s">
        <v>1498</v>
      </c>
      <c r="L194" s="24">
        <v>43223</v>
      </c>
      <c r="M194" s="24">
        <v>44714</v>
      </c>
      <c r="N194" s="16" t="s">
        <v>1497</v>
      </c>
      <c r="O194" s="16" t="s">
        <v>1499</v>
      </c>
      <c r="P194" s="16" t="s">
        <v>703</v>
      </c>
      <c r="Q194" s="16" t="s">
        <v>704</v>
      </c>
      <c r="R194" s="16" t="s">
        <v>1500</v>
      </c>
      <c r="S194" s="16" t="str">
        <f t="shared" si="4"/>
        <v>3个表扬</v>
      </c>
      <c r="T194" s="16" t="s">
        <v>1501</v>
      </c>
      <c r="U194" s="16" t="s">
        <v>163</v>
      </c>
      <c r="V194" s="16" t="s">
        <v>163</v>
      </c>
      <c r="W194" s="16" t="s">
        <v>163</v>
      </c>
    </row>
    <row r="195" spans="1:23" s="1" customFormat="1" ht="72.75" customHeight="1">
      <c r="A195" s="33">
        <v>194</v>
      </c>
      <c r="B195" s="5" t="s">
        <v>1502</v>
      </c>
      <c r="C195" s="6" t="s">
        <v>1503</v>
      </c>
      <c r="D195" s="16" t="s">
        <v>1381</v>
      </c>
      <c r="E195" s="38">
        <v>4419030244</v>
      </c>
      <c r="F195" s="33">
        <v>267</v>
      </c>
      <c r="G195" s="44" t="s">
        <v>1504</v>
      </c>
      <c r="H195" s="6" t="s">
        <v>1505</v>
      </c>
      <c r="I195" s="16" t="s">
        <v>271</v>
      </c>
      <c r="J195" s="16" t="s">
        <v>105</v>
      </c>
      <c r="K195" s="16" t="s">
        <v>396</v>
      </c>
      <c r="L195" s="24">
        <v>43059</v>
      </c>
      <c r="M195" s="24">
        <v>44519</v>
      </c>
      <c r="N195" s="16" t="s">
        <v>105</v>
      </c>
      <c r="O195" s="16" t="s">
        <v>1506</v>
      </c>
      <c r="P195" s="16" t="s">
        <v>236</v>
      </c>
      <c r="Q195" s="16" t="s">
        <v>237</v>
      </c>
      <c r="R195" s="16" t="s">
        <v>1507</v>
      </c>
      <c r="S195" s="16" t="str">
        <f t="shared" si="4"/>
        <v>3个表扬</v>
      </c>
      <c r="T195" s="16" t="s">
        <v>1508</v>
      </c>
      <c r="U195" s="16" t="s">
        <v>39</v>
      </c>
      <c r="V195" s="16" t="s">
        <v>39</v>
      </c>
      <c r="W195" s="16" t="s">
        <v>39</v>
      </c>
    </row>
    <row r="196" spans="1:23" s="1" customFormat="1" ht="72.75" customHeight="1">
      <c r="A196" s="33">
        <v>195</v>
      </c>
      <c r="B196" s="5" t="s">
        <v>1509</v>
      </c>
      <c r="C196" s="6" t="s">
        <v>1510</v>
      </c>
      <c r="D196" s="16" t="s">
        <v>1381</v>
      </c>
      <c r="E196" s="38">
        <v>4419023086</v>
      </c>
      <c r="F196" s="33">
        <v>268</v>
      </c>
      <c r="G196" s="44" t="s">
        <v>1511</v>
      </c>
      <c r="H196" s="6" t="s">
        <v>465</v>
      </c>
      <c r="I196" s="16" t="s">
        <v>233</v>
      </c>
      <c r="J196" s="16" t="s">
        <v>225</v>
      </c>
      <c r="K196" s="16" t="s">
        <v>1512</v>
      </c>
      <c r="L196" s="24">
        <v>41557</v>
      </c>
      <c r="M196" s="24">
        <v>46440</v>
      </c>
      <c r="N196" s="16" t="s">
        <v>1513</v>
      </c>
      <c r="O196" s="16" t="s">
        <v>1514</v>
      </c>
      <c r="P196" s="16" t="s">
        <v>136</v>
      </c>
      <c r="Q196" s="16" t="s">
        <v>137</v>
      </c>
      <c r="R196" s="16" t="s">
        <v>1515</v>
      </c>
      <c r="S196" s="16" t="str">
        <f t="shared" si="4"/>
        <v>5个表扬</v>
      </c>
      <c r="T196" s="16" t="s">
        <v>38</v>
      </c>
      <c r="U196" s="16" t="s">
        <v>163</v>
      </c>
      <c r="V196" s="16" t="s">
        <v>163</v>
      </c>
      <c r="W196" s="16" t="s">
        <v>163</v>
      </c>
    </row>
    <row r="197" spans="1:23" s="1" customFormat="1" ht="72.75" customHeight="1">
      <c r="A197" s="33">
        <v>196</v>
      </c>
      <c r="B197" s="5" t="s">
        <v>1516</v>
      </c>
      <c r="C197" s="6" t="s">
        <v>1517</v>
      </c>
      <c r="D197" s="16" t="s">
        <v>1381</v>
      </c>
      <c r="E197" s="38">
        <v>4419018172</v>
      </c>
      <c r="F197" s="33">
        <v>269</v>
      </c>
      <c r="G197" s="44" t="s">
        <v>1518</v>
      </c>
      <c r="H197" s="6" t="s">
        <v>270</v>
      </c>
      <c r="I197" s="16" t="s">
        <v>1519</v>
      </c>
      <c r="J197" s="16" t="s">
        <v>302</v>
      </c>
      <c r="K197" s="16" t="s">
        <v>413</v>
      </c>
      <c r="L197" s="24">
        <v>43075</v>
      </c>
      <c r="M197" s="24">
        <v>52205</v>
      </c>
      <c r="N197" s="16" t="s">
        <v>421</v>
      </c>
      <c r="O197" s="16" t="s">
        <v>1520</v>
      </c>
      <c r="P197" s="16" t="s">
        <v>1521</v>
      </c>
      <c r="Q197" s="16" t="s">
        <v>1522</v>
      </c>
      <c r="R197" s="16" t="s">
        <v>1523</v>
      </c>
      <c r="S197" s="16" t="str">
        <f t="shared" si="4"/>
        <v>9个表扬</v>
      </c>
      <c r="T197" s="16" t="s">
        <v>1524</v>
      </c>
      <c r="U197" s="16" t="s">
        <v>173</v>
      </c>
      <c r="V197" s="16" t="s">
        <v>151</v>
      </c>
      <c r="W197" s="26" t="s">
        <v>151</v>
      </c>
    </row>
    <row r="198" spans="1:23" s="1" customFormat="1" ht="72.75" customHeight="1">
      <c r="A198" s="33">
        <v>197</v>
      </c>
      <c r="B198" s="5" t="s">
        <v>1525</v>
      </c>
      <c r="C198" s="6" t="s">
        <v>1526</v>
      </c>
      <c r="D198" s="16" t="s">
        <v>1381</v>
      </c>
      <c r="E198" s="38">
        <v>4419029863</v>
      </c>
      <c r="F198" s="33">
        <v>270</v>
      </c>
      <c r="G198" s="44" t="s">
        <v>1527</v>
      </c>
      <c r="H198" s="6" t="s">
        <v>694</v>
      </c>
      <c r="I198" s="16" t="s">
        <v>1528</v>
      </c>
      <c r="J198" s="16" t="s">
        <v>82</v>
      </c>
      <c r="K198" s="16" t="s">
        <v>293</v>
      </c>
      <c r="L198" s="24">
        <v>43048</v>
      </c>
      <c r="M198" s="24">
        <v>44689</v>
      </c>
      <c r="N198" s="16" t="s">
        <v>82</v>
      </c>
      <c r="O198" s="16" t="s">
        <v>1529</v>
      </c>
      <c r="P198" s="16" t="s">
        <v>989</v>
      </c>
      <c r="Q198" s="16" t="s">
        <v>990</v>
      </c>
      <c r="R198" s="16" t="s">
        <v>1530</v>
      </c>
      <c r="S198" s="16" t="str">
        <f t="shared" si="4"/>
        <v>3个表扬</v>
      </c>
      <c r="T198" s="16" t="s">
        <v>1531</v>
      </c>
      <c r="U198" s="16" t="s">
        <v>163</v>
      </c>
      <c r="V198" s="16" t="s">
        <v>163</v>
      </c>
      <c r="W198" s="16" t="s">
        <v>163</v>
      </c>
    </row>
    <row r="199" spans="1:23" s="1" customFormat="1" ht="72.75" customHeight="1">
      <c r="A199" s="33">
        <v>198</v>
      </c>
      <c r="B199" s="5" t="s">
        <v>1532</v>
      </c>
      <c r="C199" s="6" t="s">
        <v>1533</v>
      </c>
      <c r="D199" s="16" t="s">
        <v>1381</v>
      </c>
      <c r="E199" s="38">
        <v>4419025364</v>
      </c>
      <c r="F199" s="33">
        <v>271</v>
      </c>
      <c r="G199" s="44" t="s">
        <v>1534</v>
      </c>
      <c r="H199" s="6" t="s">
        <v>354</v>
      </c>
      <c r="I199" s="16" t="s">
        <v>271</v>
      </c>
      <c r="J199" s="16" t="s">
        <v>70</v>
      </c>
      <c r="K199" s="16" t="s">
        <v>1535</v>
      </c>
      <c r="L199" s="24">
        <v>41955</v>
      </c>
      <c r="M199" s="24">
        <v>45423</v>
      </c>
      <c r="N199" s="16" t="s">
        <v>1536</v>
      </c>
      <c r="O199" s="16" t="s">
        <v>1537</v>
      </c>
      <c r="P199" s="16" t="s">
        <v>148</v>
      </c>
      <c r="Q199" s="16" t="s">
        <v>149</v>
      </c>
      <c r="R199" s="16" t="s">
        <v>1538</v>
      </c>
      <c r="S199" s="16" t="str">
        <f t="shared" si="4"/>
        <v>6个表扬</v>
      </c>
      <c r="T199" s="16" t="s">
        <v>38</v>
      </c>
      <c r="U199" s="16" t="s">
        <v>51</v>
      </c>
      <c r="V199" s="16" t="s">
        <v>173</v>
      </c>
      <c r="W199" s="16" t="s">
        <v>173</v>
      </c>
    </row>
    <row r="200" spans="1:23" s="1" customFormat="1" ht="72.75" customHeight="1">
      <c r="A200" s="33">
        <v>199</v>
      </c>
      <c r="B200" s="5" t="s">
        <v>1539</v>
      </c>
      <c r="C200" s="6" t="s">
        <v>1540</v>
      </c>
      <c r="D200" s="16" t="s">
        <v>1381</v>
      </c>
      <c r="E200" s="38">
        <v>4419017455</v>
      </c>
      <c r="F200" s="33">
        <v>272</v>
      </c>
      <c r="G200" s="44" t="s">
        <v>1541</v>
      </c>
      <c r="H200" s="6" t="s">
        <v>465</v>
      </c>
      <c r="I200" s="16" t="s">
        <v>314</v>
      </c>
      <c r="J200" s="16" t="s">
        <v>168</v>
      </c>
      <c r="K200" s="16" t="s">
        <v>1542</v>
      </c>
      <c r="L200" s="24">
        <v>40194</v>
      </c>
      <c r="M200" s="24">
        <v>45366</v>
      </c>
      <c r="N200" s="16" t="s">
        <v>1543</v>
      </c>
      <c r="O200" s="16" t="s">
        <v>1544</v>
      </c>
      <c r="P200" s="16" t="s">
        <v>194</v>
      </c>
      <c r="Q200" s="16" t="s">
        <v>137</v>
      </c>
      <c r="R200" s="16" t="s">
        <v>1545</v>
      </c>
      <c r="S200" s="16" t="str">
        <f t="shared" si="4"/>
        <v>5个表扬</v>
      </c>
      <c r="T200" s="16" t="s">
        <v>1546</v>
      </c>
      <c r="U200" s="16" t="s">
        <v>52</v>
      </c>
      <c r="V200" s="16" t="s">
        <v>52</v>
      </c>
      <c r="W200" s="16" t="s">
        <v>52</v>
      </c>
    </row>
    <row r="201" spans="1:23" s="1" customFormat="1" ht="72.75" customHeight="1">
      <c r="A201" s="33">
        <v>200</v>
      </c>
      <c r="B201" s="5" t="s">
        <v>1547</v>
      </c>
      <c r="C201" s="6" t="s">
        <v>1548</v>
      </c>
      <c r="D201" s="16" t="s">
        <v>1381</v>
      </c>
      <c r="E201" s="38">
        <v>4419019618</v>
      </c>
      <c r="F201" s="33">
        <v>273</v>
      </c>
      <c r="G201" s="44" t="s">
        <v>1549</v>
      </c>
      <c r="H201" s="6" t="s">
        <v>327</v>
      </c>
      <c r="I201" s="16" t="s">
        <v>362</v>
      </c>
      <c r="J201" s="16" t="s">
        <v>1550</v>
      </c>
      <c r="K201" s="16" t="s">
        <v>413</v>
      </c>
      <c r="L201" s="24">
        <v>40966</v>
      </c>
      <c r="M201" s="24">
        <v>44434</v>
      </c>
      <c r="N201" s="16" t="s">
        <v>1551</v>
      </c>
      <c r="O201" s="16" t="s">
        <v>1552</v>
      </c>
      <c r="P201" s="16" t="s">
        <v>136</v>
      </c>
      <c r="Q201" s="16" t="s">
        <v>137</v>
      </c>
      <c r="R201" s="16" t="s">
        <v>1553</v>
      </c>
      <c r="S201" s="16" t="str">
        <f t="shared" si="4"/>
        <v>6个表扬</v>
      </c>
      <c r="T201" s="16" t="s">
        <v>1554</v>
      </c>
      <c r="U201" s="16" t="s">
        <v>163</v>
      </c>
      <c r="V201" s="16" t="s">
        <v>163</v>
      </c>
      <c r="W201" s="16" t="s">
        <v>163</v>
      </c>
    </row>
    <row r="202" spans="1:23" s="1" customFormat="1" ht="72.75" customHeight="1">
      <c r="A202" s="33">
        <v>201</v>
      </c>
      <c r="B202" s="5" t="s">
        <v>1555</v>
      </c>
      <c r="C202" s="6" t="s">
        <v>1556</v>
      </c>
      <c r="D202" s="16" t="s">
        <v>1381</v>
      </c>
      <c r="E202" s="38">
        <v>4419018815</v>
      </c>
      <c r="F202" s="33">
        <v>274</v>
      </c>
      <c r="G202" s="44" t="s">
        <v>1557</v>
      </c>
      <c r="H202" s="6" t="s">
        <v>351</v>
      </c>
      <c r="I202" s="16" t="s">
        <v>462</v>
      </c>
      <c r="J202" s="16" t="s">
        <v>831</v>
      </c>
      <c r="K202" s="16" t="s">
        <v>1558</v>
      </c>
      <c r="L202" s="24">
        <v>40803</v>
      </c>
      <c r="M202" s="24">
        <v>44424</v>
      </c>
      <c r="N202" s="16" t="s">
        <v>1559</v>
      </c>
      <c r="O202" s="16" t="s">
        <v>1560</v>
      </c>
      <c r="P202" s="16" t="s">
        <v>714</v>
      </c>
      <c r="Q202" s="16" t="s">
        <v>149</v>
      </c>
      <c r="R202" s="16" t="s">
        <v>1561</v>
      </c>
      <c r="S202" s="16" t="str">
        <f t="shared" si="4"/>
        <v>6个表扬</v>
      </c>
      <c r="T202" s="16" t="s">
        <v>38</v>
      </c>
      <c r="U202" s="16" t="s">
        <v>39</v>
      </c>
      <c r="V202" s="16" t="s">
        <v>51</v>
      </c>
      <c r="W202" s="16" t="s">
        <v>51</v>
      </c>
    </row>
    <row r="203" spans="1:23" s="1" customFormat="1" ht="72.75" customHeight="1">
      <c r="A203" s="33">
        <v>202</v>
      </c>
      <c r="B203" s="5" t="s">
        <v>1562</v>
      </c>
      <c r="C203" s="6" t="s">
        <v>1563</v>
      </c>
      <c r="D203" s="16" t="s">
        <v>1381</v>
      </c>
      <c r="E203" s="38">
        <v>4419027268</v>
      </c>
      <c r="F203" s="33">
        <v>275</v>
      </c>
      <c r="G203" s="44" t="s">
        <v>1564</v>
      </c>
      <c r="H203" s="6" t="s">
        <v>310</v>
      </c>
      <c r="I203" s="16" t="s">
        <v>233</v>
      </c>
      <c r="J203" s="16" t="s">
        <v>95</v>
      </c>
      <c r="K203" s="16" t="s">
        <v>1565</v>
      </c>
      <c r="L203" s="24">
        <v>42522</v>
      </c>
      <c r="M203" s="24">
        <v>44377</v>
      </c>
      <c r="N203" s="16" t="s">
        <v>137</v>
      </c>
      <c r="O203" s="16" t="s">
        <v>1566</v>
      </c>
      <c r="P203" s="16" t="s">
        <v>493</v>
      </c>
      <c r="Q203" s="16" t="s">
        <v>264</v>
      </c>
      <c r="R203" s="16" t="s">
        <v>1567</v>
      </c>
      <c r="S203" s="16" t="str">
        <f t="shared" si="4"/>
        <v>4个表扬</v>
      </c>
      <c r="T203" s="16" t="s">
        <v>38</v>
      </c>
      <c r="U203" s="16" t="s">
        <v>163</v>
      </c>
      <c r="V203" s="16" t="s">
        <v>163</v>
      </c>
      <c r="W203" s="16" t="s">
        <v>163</v>
      </c>
    </row>
    <row r="204" spans="1:23" s="1" customFormat="1" ht="72.75" customHeight="1">
      <c r="A204" s="33">
        <v>203</v>
      </c>
      <c r="B204" s="5" t="s">
        <v>1568</v>
      </c>
      <c r="C204" s="6" t="s">
        <v>1569</v>
      </c>
      <c r="D204" s="16" t="s">
        <v>1381</v>
      </c>
      <c r="E204" s="38">
        <v>4419024788</v>
      </c>
      <c r="F204" s="33">
        <v>276</v>
      </c>
      <c r="G204" s="44" t="s">
        <v>1570</v>
      </c>
      <c r="H204" s="6" t="s">
        <v>694</v>
      </c>
      <c r="I204" s="16" t="s">
        <v>243</v>
      </c>
      <c r="J204" s="16" t="s">
        <v>168</v>
      </c>
      <c r="K204" s="16" t="s">
        <v>115</v>
      </c>
      <c r="L204" s="24">
        <v>41985</v>
      </c>
      <c r="M204" s="24">
        <v>47249</v>
      </c>
      <c r="N204" s="16" t="s">
        <v>1571</v>
      </c>
      <c r="O204" s="16" t="s">
        <v>1572</v>
      </c>
      <c r="P204" s="16" t="s">
        <v>136</v>
      </c>
      <c r="Q204" s="16" t="s">
        <v>137</v>
      </c>
      <c r="R204" s="16" t="s">
        <v>1573</v>
      </c>
      <c r="S204" s="16" t="str">
        <f t="shared" si="4"/>
        <v>6个表扬</v>
      </c>
      <c r="T204" s="16" t="s">
        <v>38</v>
      </c>
      <c r="U204" s="16" t="s">
        <v>163</v>
      </c>
      <c r="V204" s="16" t="s">
        <v>163</v>
      </c>
      <c r="W204" s="16" t="s">
        <v>163</v>
      </c>
    </row>
    <row r="205" spans="1:23" s="1" customFormat="1" ht="72.75" customHeight="1">
      <c r="A205" s="33">
        <v>204</v>
      </c>
      <c r="B205" s="5" t="s">
        <v>1574</v>
      </c>
      <c r="C205" s="6" t="s">
        <v>1575</v>
      </c>
      <c r="D205" s="16" t="s">
        <v>1576</v>
      </c>
      <c r="E205" s="38">
        <v>4419029665</v>
      </c>
      <c r="F205" s="33">
        <v>277</v>
      </c>
      <c r="G205" s="44" t="s">
        <v>1577</v>
      </c>
      <c r="H205" s="6" t="s">
        <v>774</v>
      </c>
      <c r="I205" s="16" t="s">
        <v>1578</v>
      </c>
      <c r="J205" s="16" t="s">
        <v>208</v>
      </c>
      <c r="K205" s="16">
        <v>5000</v>
      </c>
      <c r="L205" s="24">
        <v>42434</v>
      </c>
      <c r="M205" s="24">
        <v>44624</v>
      </c>
      <c r="N205" s="16" t="s">
        <v>208</v>
      </c>
      <c r="O205" s="16" t="s">
        <v>108</v>
      </c>
      <c r="P205" s="16" t="s">
        <v>703</v>
      </c>
      <c r="Q205" s="16" t="s">
        <v>704</v>
      </c>
      <c r="R205" s="16" t="s">
        <v>1579</v>
      </c>
      <c r="S205" s="16" t="str">
        <f t="shared" si="4"/>
        <v>4个表扬</v>
      </c>
      <c r="T205" s="16" t="s">
        <v>38</v>
      </c>
      <c r="U205" s="16" t="s">
        <v>163</v>
      </c>
      <c r="V205" s="16" t="s">
        <v>163</v>
      </c>
      <c r="W205" s="16" t="s">
        <v>163</v>
      </c>
    </row>
    <row r="206" spans="1:23" s="1" customFormat="1" ht="72.75" customHeight="1">
      <c r="A206" s="33">
        <v>205</v>
      </c>
      <c r="B206" s="5" t="s">
        <v>1580</v>
      </c>
      <c r="C206" s="6" t="s">
        <v>1581</v>
      </c>
      <c r="D206" s="16" t="s">
        <v>1576</v>
      </c>
      <c r="E206" s="38">
        <v>4419029839</v>
      </c>
      <c r="F206" s="33">
        <v>278</v>
      </c>
      <c r="G206" s="44" t="s">
        <v>1582</v>
      </c>
      <c r="H206" s="6" t="s">
        <v>327</v>
      </c>
      <c r="I206" s="16" t="s">
        <v>243</v>
      </c>
      <c r="J206" s="16" t="s">
        <v>899</v>
      </c>
      <c r="K206" s="16">
        <v>4000</v>
      </c>
      <c r="L206" s="24">
        <v>43321</v>
      </c>
      <c r="M206" s="24">
        <v>44477</v>
      </c>
      <c r="N206" s="16" t="s">
        <v>899</v>
      </c>
      <c r="O206" s="16" t="s">
        <v>1583</v>
      </c>
      <c r="P206" s="16" t="s">
        <v>989</v>
      </c>
      <c r="Q206" s="16" t="s">
        <v>990</v>
      </c>
      <c r="R206" s="16" t="s">
        <v>1584</v>
      </c>
      <c r="S206" s="16" t="str">
        <f t="shared" si="4"/>
        <v>3个表扬</v>
      </c>
      <c r="T206" s="16" t="s">
        <v>1585</v>
      </c>
      <c r="U206" s="16" t="s">
        <v>163</v>
      </c>
      <c r="V206" s="16" t="s">
        <v>163</v>
      </c>
      <c r="W206" s="16" t="s">
        <v>163</v>
      </c>
    </row>
    <row r="207" spans="1:23" s="1" customFormat="1" ht="72.75" customHeight="1">
      <c r="A207" s="33">
        <v>206</v>
      </c>
      <c r="B207" s="5" t="s">
        <v>1586</v>
      </c>
      <c r="C207" s="6" t="s">
        <v>1587</v>
      </c>
      <c r="D207" s="16" t="s">
        <v>1576</v>
      </c>
      <c r="E207" s="38">
        <v>4419017995</v>
      </c>
      <c r="F207" s="33">
        <v>279</v>
      </c>
      <c r="G207" s="44" t="s">
        <v>1588</v>
      </c>
      <c r="H207" s="6" t="s">
        <v>94</v>
      </c>
      <c r="I207" s="16" t="s">
        <v>362</v>
      </c>
      <c r="J207" s="16" t="s">
        <v>168</v>
      </c>
      <c r="K207" s="16" t="s">
        <v>1589</v>
      </c>
      <c r="L207" s="24">
        <v>40449</v>
      </c>
      <c r="M207" s="24">
        <v>45257</v>
      </c>
      <c r="N207" s="16" t="s">
        <v>1590</v>
      </c>
      <c r="O207" s="16" t="s">
        <v>1591</v>
      </c>
      <c r="P207" s="16" t="s">
        <v>136</v>
      </c>
      <c r="Q207" s="16" t="s">
        <v>137</v>
      </c>
      <c r="R207" s="16" t="s">
        <v>1592</v>
      </c>
      <c r="S207" s="16" t="str">
        <f t="shared" si="4"/>
        <v>6个表扬</v>
      </c>
      <c r="T207" s="16" t="s">
        <v>1593</v>
      </c>
      <c r="U207" s="16" t="s">
        <v>140</v>
      </c>
      <c r="V207" s="16" t="s">
        <v>140</v>
      </c>
      <c r="W207" s="16" t="s">
        <v>140</v>
      </c>
    </row>
    <row r="208" spans="1:23" s="1" customFormat="1" ht="72.75" customHeight="1">
      <c r="A208" s="33">
        <v>207</v>
      </c>
      <c r="B208" s="5" t="s">
        <v>1594</v>
      </c>
      <c r="C208" s="6" t="s">
        <v>1595</v>
      </c>
      <c r="D208" s="16" t="s">
        <v>1576</v>
      </c>
      <c r="E208" s="38">
        <v>4419027477</v>
      </c>
      <c r="F208" s="33">
        <v>280</v>
      </c>
      <c r="G208" s="44" t="s">
        <v>1596</v>
      </c>
      <c r="H208" s="6" t="s">
        <v>694</v>
      </c>
      <c r="I208" s="16" t="s">
        <v>243</v>
      </c>
      <c r="J208" s="16" t="s">
        <v>281</v>
      </c>
      <c r="K208" s="16">
        <v>70000</v>
      </c>
      <c r="L208" s="24">
        <v>42757</v>
      </c>
      <c r="M208" s="24">
        <v>45127</v>
      </c>
      <c r="N208" s="16" t="s">
        <v>1597</v>
      </c>
      <c r="O208" s="16" t="s">
        <v>1598</v>
      </c>
      <c r="P208" s="16" t="s">
        <v>777</v>
      </c>
      <c r="Q208" s="16" t="s">
        <v>264</v>
      </c>
      <c r="R208" s="16" t="s">
        <v>1599</v>
      </c>
      <c r="S208" s="16" t="str">
        <f t="shared" si="4"/>
        <v>4个表扬</v>
      </c>
      <c r="T208" s="16" t="s">
        <v>38</v>
      </c>
      <c r="U208" s="16" t="s">
        <v>39</v>
      </c>
      <c r="V208" s="16" t="s">
        <v>39</v>
      </c>
      <c r="W208" s="16" t="s">
        <v>39</v>
      </c>
    </row>
    <row r="209" spans="1:23" s="1" customFormat="1" ht="72.75" customHeight="1">
      <c r="A209" s="33">
        <v>208</v>
      </c>
      <c r="B209" s="5" t="s">
        <v>1600</v>
      </c>
      <c r="C209" s="6" t="s">
        <v>1601</v>
      </c>
      <c r="D209" s="16" t="s">
        <v>1576</v>
      </c>
      <c r="E209" s="38">
        <v>4419030116</v>
      </c>
      <c r="F209" s="33">
        <v>281</v>
      </c>
      <c r="G209" s="44" t="s">
        <v>1602</v>
      </c>
      <c r="H209" s="6" t="s">
        <v>388</v>
      </c>
      <c r="I209" s="16" t="s">
        <v>167</v>
      </c>
      <c r="J209" s="16" t="s">
        <v>292</v>
      </c>
      <c r="K209" s="16" t="s">
        <v>293</v>
      </c>
      <c r="L209" s="24">
        <v>43237</v>
      </c>
      <c r="M209" s="24">
        <v>44424</v>
      </c>
      <c r="N209" s="16" t="s">
        <v>292</v>
      </c>
      <c r="O209" s="16" t="s">
        <v>1560</v>
      </c>
      <c r="P209" s="16" t="s">
        <v>323</v>
      </c>
      <c r="Q209" s="16" t="s">
        <v>324</v>
      </c>
      <c r="R209" s="16" t="s">
        <v>1603</v>
      </c>
      <c r="S209" s="16" t="str">
        <f t="shared" si="4"/>
        <v>2个表扬</v>
      </c>
      <c r="T209" s="16" t="s">
        <v>1604</v>
      </c>
      <c r="U209" s="16" t="s">
        <v>51</v>
      </c>
      <c r="V209" s="16" t="s">
        <v>51</v>
      </c>
      <c r="W209" s="16" t="s">
        <v>51</v>
      </c>
    </row>
    <row r="210" spans="1:23" s="2" customFormat="1" ht="72.75" customHeight="1">
      <c r="A210" s="33">
        <v>209</v>
      </c>
      <c r="B210" s="5" t="s">
        <v>1605</v>
      </c>
      <c r="C210" s="6" t="s">
        <v>1606</v>
      </c>
      <c r="D210" s="16" t="s">
        <v>1576</v>
      </c>
      <c r="E210" s="38">
        <v>4419030120</v>
      </c>
      <c r="F210" s="33">
        <v>282</v>
      </c>
      <c r="G210" s="44" t="s">
        <v>1607</v>
      </c>
      <c r="H210" s="6" t="s">
        <v>347</v>
      </c>
      <c r="I210" s="16" t="s">
        <v>1608</v>
      </c>
      <c r="J210" s="16" t="s">
        <v>1609</v>
      </c>
      <c r="K210" s="16">
        <v>250000</v>
      </c>
      <c r="L210" s="24">
        <v>43250</v>
      </c>
      <c r="M210" s="24">
        <v>44771</v>
      </c>
      <c r="N210" s="16" t="s">
        <v>1609</v>
      </c>
      <c r="O210" s="16" t="s">
        <v>1610</v>
      </c>
      <c r="P210" s="16" t="s">
        <v>323</v>
      </c>
      <c r="Q210" s="16" t="s">
        <v>324</v>
      </c>
      <c r="R210" s="16" t="s">
        <v>1611</v>
      </c>
      <c r="S210" s="16" t="str">
        <f t="shared" si="4"/>
        <v>3个表扬</v>
      </c>
      <c r="T210" s="16" t="s">
        <v>38</v>
      </c>
      <c r="U210" s="16" t="s">
        <v>1612</v>
      </c>
      <c r="V210" s="16" t="s">
        <v>163</v>
      </c>
      <c r="W210" s="16" t="s">
        <v>163</v>
      </c>
    </row>
    <row r="211" spans="1:23" s="1" customFormat="1" ht="72.75" customHeight="1">
      <c r="A211" s="33">
        <v>210</v>
      </c>
      <c r="B211" s="5" t="s">
        <v>1613</v>
      </c>
      <c r="C211" s="6" t="s">
        <v>1614</v>
      </c>
      <c r="D211" s="16" t="s">
        <v>1576</v>
      </c>
      <c r="E211" s="38">
        <v>4419029649</v>
      </c>
      <c r="F211" s="33">
        <v>283</v>
      </c>
      <c r="G211" s="44" t="s">
        <v>1615</v>
      </c>
      <c r="H211" s="6" t="s">
        <v>287</v>
      </c>
      <c r="I211" s="16" t="s">
        <v>607</v>
      </c>
      <c r="J211" s="16" t="s">
        <v>281</v>
      </c>
      <c r="K211" s="16">
        <v>20000</v>
      </c>
      <c r="L211" s="24">
        <v>42119</v>
      </c>
      <c r="M211" s="24">
        <v>44675</v>
      </c>
      <c r="N211" s="16" t="s">
        <v>281</v>
      </c>
      <c r="O211" s="16" t="s">
        <v>1616</v>
      </c>
      <c r="P211" s="16" t="s">
        <v>703</v>
      </c>
      <c r="Q211" s="16" t="s">
        <v>704</v>
      </c>
      <c r="R211" s="16" t="s">
        <v>1617</v>
      </c>
      <c r="S211" s="16" t="str">
        <f t="shared" si="4"/>
        <v>4个表扬</v>
      </c>
      <c r="T211" s="16" t="s">
        <v>38</v>
      </c>
      <c r="U211" s="16" t="s">
        <v>163</v>
      </c>
      <c r="V211" s="16" t="s">
        <v>163</v>
      </c>
      <c r="W211" s="16" t="s">
        <v>163</v>
      </c>
    </row>
    <row r="212" spans="1:23" s="1" customFormat="1" ht="72.75" customHeight="1">
      <c r="A212" s="33">
        <v>211</v>
      </c>
      <c r="B212" s="5" t="s">
        <v>1618</v>
      </c>
      <c r="C212" s="6" t="s">
        <v>1619</v>
      </c>
      <c r="D212" s="16" t="s">
        <v>1576</v>
      </c>
      <c r="E212" s="38">
        <v>4419029177</v>
      </c>
      <c r="F212" s="33">
        <v>284</v>
      </c>
      <c r="G212" s="44" t="s">
        <v>1620</v>
      </c>
      <c r="H212" s="6" t="s">
        <v>130</v>
      </c>
      <c r="I212" s="16" t="s">
        <v>522</v>
      </c>
      <c r="J212" s="16" t="s">
        <v>168</v>
      </c>
      <c r="K212" s="16" t="s">
        <v>115</v>
      </c>
      <c r="L212" s="24">
        <v>43008</v>
      </c>
      <c r="M212" s="24">
        <v>48486</v>
      </c>
      <c r="N212" s="16" t="s">
        <v>168</v>
      </c>
      <c r="O212" s="16" t="s">
        <v>1621</v>
      </c>
      <c r="P212" s="16" t="s">
        <v>524</v>
      </c>
      <c r="Q212" s="16" t="s">
        <v>525</v>
      </c>
      <c r="R212" s="16" t="s">
        <v>1622</v>
      </c>
      <c r="S212" s="16" t="str">
        <f t="shared" si="4"/>
        <v>4个表扬</v>
      </c>
      <c r="T212" s="16" t="s">
        <v>1623</v>
      </c>
      <c r="U212" s="16" t="s">
        <v>52</v>
      </c>
      <c r="V212" s="16" t="s">
        <v>52</v>
      </c>
      <c r="W212" s="16" t="s">
        <v>52</v>
      </c>
    </row>
    <row r="213" spans="1:23" s="1" customFormat="1" ht="72.75" customHeight="1">
      <c r="A213" s="33">
        <v>212</v>
      </c>
      <c r="B213" s="5" t="s">
        <v>1624</v>
      </c>
      <c r="C213" s="6" t="s">
        <v>1625</v>
      </c>
      <c r="D213" s="16" t="s">
        <v>1576</v>
      </c>
      <c r="E213" s="38">
        <v>4419020852</v>
      </c>
      <c r="F213" s="33">
        <v>285</v>
      </c>
      <c r="G213" s="44" t="s">
        <v>1626</v>
      </c>
      <c r="H213" s="6" t="s">
        <v>270</v>
      </c>
      <c r="I213" s="16" t="s">
        <v>243</v>
      </c>
      <c r="J213" s="16" t="s">
        <v>114</v>
      </c>
      <c r="K213" s="16" t="s">
        <v>115</v>
      </c>
      <c r="L213" s="24">
        <v>43248</v>
      </c>
      <c r="M213" s="24">
        <v>51283</v>
      </c>
      <c r="N213" s="16" t="s">
        <v>341</v>
      </c>
      <c r="O213" s="16" t="s">
        <v>342</v>
      </c>
      <c r="P213" s="16" t="s">
        <v>343</v>
      </c>
      <c r="Q213" s="16" t="s">
        <v>344</v>
      </c>
      <c r="R213" s="16" t="s">
        <v>1627</v>
      </c>
      <c r="S213" s="16" t="str">
        <f t="shared" si="4"/>
        <v>8个表扬</v>
      </c>
      <c r="T213" s="16" t="s">
        <v>38</v>
      </c>
      <c r="U213" s="16" t="s">
        <v>173</v>
      </c>
      <c r="V213" s="16" t="s">
        <v>173</v>
      </c>
      <c r="W213" s="16" t="s">
        <v>173</v>
      </c>
    </row>
    <row r="214" spans="1:23" s="1" customFormat="1" ht="72.75" customHeight="1">
      <c r="A214" s="33">
        <v>213</v>
      </c>
      <c r="B214" s="5" t="s">
        <v>1628</v>
      </c>
      <c r="C214" s="6" t="s">
        <v>1629</v>
      </c>
      <c r="D214" s="16" t="s">
        <v>1576</v>
      </c>
      <c r="E214" s="38">
        <v>4419030501</v>
      </c>
      <c r="F214" s="33">
        <v>286</v>
      </c>
      <c r="G214" s="44" t="s">
        <v>1630</v>
      </c>
      <c r="H214" s="6" t="s">
        <v>336</v>
      </c>
      <c r="I214" s="16" t="s">
        <v>233</v>
      </c>
      <c r="J214" s="16" t="s">
        <v>987</v>
      </c>
      <c r="K214" s="16">
        <v>20000</v>
      </c>
      <c r="L214" s="24">
        <v>43104</v>
      </c>
      <c r="M214" s="24">
        <v>44350</v>
      </c>
      <c r="N214" s="16" t="s">
        <v>987</v>
      </c>
      <c r="O214" s="16" t="s">
        <v>802</v>
      </c>
      <c r="P214" s="16" t="s">
        <v>1631</v>
      </c>
      <c r="Q214" s="16" t="s">
        <v>1632</v>
      </c>
      <c r="R214" s="16" t="s">
        <v>1633</v>
      </c>
      <c r="S214" s="16" t="str">
        <f t="shared" si="4"/>
        <v>3个表扬</v>
      </c>
      <c r="T214" s="16" t="s">
        <v>38</v>
      </c>
      <c r="U214" s="16" t="s">
        <v>51</v>
      </c>
      <c r="V214" s="16" t="s">
        <v>52</v>
      </c>
      <c r="W214" s="16" t="s">
        <v>52</v>
      </c>
    </row>
    <row r="215" spans="1:23" s="1" customFormat="1" ht="72.75" customHeight="1">
      <c r="A215" s="33">
        <v>214</v>
      </c>
      <c r="B215" s="5" t="s">
        <v>1634</v>
      </c>
      <c r="C215" s="6" t="s">
        <v>1635</v>
      </c>
      <c r="D215" s="16" t="s">
        <v>1576</v>
      </c>
      <c r="E215" s="38">
        <v>4419027130</v>
      </c>
      <c r="F215" s="33">
        <v>287</v>
      </c>
      <c r="G215" s="44" t="s">
        <v>1636</v>
      </c>
      <c r="H215" s="6" t="s">
        <v>347</v>
      </c>
      <c r="I215" s="16" t="s">
        <v>261</v>
      </c>
      <c r="J215" s="16" t="s">
        <v>454</v>
      </c>
      <c r="K215" s="16" t="s">
        <v>687</v>
      </c>
      <c r="L215" s="24">
        <v>42686</v>
      </c>
      <c r="M215" s="24">
        <v>45210</v>
      </c>
      <c r="N215" s="16" t="s">
        <v>1637</v>
      </c>
      <c r="O215" s="16" t="s">
        <v>1638</v>
      </c>
      <c r="P215" s="16" t="s">
        <v>1639</v>
      </c>
      <c r="Q215" s="16" t="s">
        <v>1640</v>
      </c>
      <c r="R215" s="16" t="s">
        <v>1641</v>
      </c>
      <c r="S215" s="16" t="str">
        <f t="shared" si="4"/>
        <v>3个表扬</v>
      </c>
      <c r="T215" s="16" t="s">
        <v>992</v>
      </c>
      <c r="U215" s="16" t="s">
        <v>51</v>
      </c>
      <c r="V215" s="16" t="s">
        <v>51</v>
      </c>
      <c r="W215" s="16" t="s">
        <v>51</v>
      </c>
    </row>
    <row r="216" spans="1:23" s="1" customFormat="1" ht="72.75" customHeight="1">
      <c r="A216" s="33">
        <v>215</v>
      </c>
      <c r="B216" s="5" t="s">
        <v>1642</v>
      </c>
      <c r="C216" s="6" t="s">
        <v>1643</v>
      </c>
      <c r="D216" s="16" t="s">
        <v>1576</v>
      </c>
      <c r="E216" s="38">
        <v>4419024427</v>
      </c>
      <c r="F216" s="33">
        <v>288</v>
      </c>
      <c r="G216" s="44" t="s">
        <v>1644</v>
      </c>
      <c r="H216" s="6" t="s">
        <v>327</v>
      </c>
      <c r="I216" s="16" t="s">
        <v>243</v>
      </c>
      <c r="J216" s="16" t="s">
        <v>574</v>
      </c>
      <c r="K216" s="16" t="s">
        <v>746</v>
      </c>
      <c r="L216" s="24">
        <v>41862</v>
      </c>
      <c r="M216" s="24">
        <v>44571</v>
      </c>
      <c r="N216" s="16" t="s">
        <v>1645</v>
      </c>
      <c r="O216" s="16" t="s">
        <v>1646</v>
      </c>
      <c r="P216" s="16" t="s">
        <v>777</v>
      </c>
      <c r="Q216" s="16" t="s">
        <v>264</v>
      </c>
      <c r="R216" s="16" t="s">
        <v>1647</v>
      </c>
      <c r="S216" s="16" t="str">
        <f t="shared" si="4"/>
        <v>4个表扬</v>
      </c>
      <c r="T216" s="16" t="s">
        <v>38</v>
      </c>
      <c r="U216" s="16" t="s">
        <v>39</v>
      </c>
      <c r="V216" s="16" t="s">
        <v>39</v>
      </c>
      <c r="W216" s="16" t="s">
        <v>39</v>
      </c>
    </row>
    <row r="217" spans="1:23" s="1" customFormat="1" ht="72.75" customHeight="1">
      <c r="A217" s="33">
        <v>216</v>
      </c>
      <c r="B217" s="5" t="s">
        <v>1648</v>
      </c>
      <c r="C217" s="6" t="s">
        <v>1649</v>
      </c>
      <c r="D217" s="16" t="s">
        <v>1576</v>
      </c>
      <c r="E217" s="38">
        <v>4419028823</v>
      </c>
      <c r="F217" s="33">
        <v>289</v>
      </c>
      <c r="G217" s="44" t="s">
        <v>1650</v>
      </c>
      <c r="H217" s="6" t="s">
        <v>354</v>
      </c>
      <c r="I217" s="16" t="s">
        <v>167</v>
      </c>
      <c r="J217" s="16" t="s">
        <v>82</v>
      </c>
      <c r="K217" s="16" t="s">
        <v>115</v>
      </c>
      <c r="L217" s="24">
        <v>42961</v>
      </c>
      <c r="M217" s="24">
        <v>44390</v>
      </c>
      <c r="N217" s="16" t="s">
        <v>1651</v>
      </c>
      <c r="O217" s="16" t="s">
        <v>559</v>
      </c>
      <c r="P217" s="16" t="s">
        <v>577</v>
      </c>
      <c r="Q217" s="16" t="s">
        <v>161</v>
      </c>
      <c r="R217" s="16" t="s">
        <v>1652</v>
      </c>
      <c r="S217" s="16" t="str">
        <f t="shared" si="4"/>
        <v>4个表扬</v>
      </c>
      <c r="T217" s="16" t="s">
        <v>38</v>
      </c>
      <c r="U217" s="16" t="s">
        <v>39</v>
      </c>
      <c r="V217" s="16" t="s">
        <v>51</v>
      </c>
      <c r="W217" s="16" t="s">
        <v>51</v>
      </c>
    </row>
    <row r="218" spans="1:23" s="1" customFormat="1" ht="72.75" customHeight="1">
      <c r="A218" s="33">
        <v>217</v>
      </c>
      <c r="B218" s="5" t="s">
        <v>1653</v>
      </c>
      <c r="C218" s="6" t="s">
        <v>1654</v>
      </c>
      <c r="D218" s="16" t="s">
        <v>1576</v>
      </c>
      <c r="E218" s="38">
        <v>4419025630</v>
      </c>
      <c r="F218" s="33">
        <v>290</v>
      </c>
      <c r="G218" s="44" t="s">
        <v>1655</v>
      </c>
      <c r="H218" s="6" t="s">
        <v>336</v>
      </c>
      <c r="I218" s="16" t="s">
        <v>1656</v>
      </c>
      <c r="J218" s="16" t="s">
        <v>447</v>
      </c>
      <c r="K218" s="16" t="s">
        <v>746</v>
      </c>
      <c r="L218" s="24">
        <v>42121</v>
      </c>
      <c r="M218" s="24">
        <v>48452</v>
      </c>
      <c r="N218" s="16" t="s">
        <v>1657</v>
      </c>
      <c r="O218" s="16" t="s">
        <v>1658</v>
      </c>
      <c r="P218" s="16" t="s">
        <v>697</v>
      </c>
      <c r="Q218" s="16" t="s">
        <v>183</v>
      </c>
      <c r="R218" s="16" t="s">
        <v>1659</v>
      </c>
      <c r="S218" s="16" t="str">
        <f t="shared" si="4"/>
        <v>5个表扬</v>
      </c>
      <c r="T218" s="16" t="s">
        <v>38</v>
      </c>
      <c r="U218" s="16" t="s">
        <v>163</v>
      </c>
      <c r="V218" s="16" t="s">
        <v>163</v>
      </c>
      <c r="W218" s="16" t="s">
        <v>163</v>
      </c>
    </row>
    <row r="219" spans="1:23" s="1" customFormat="1" ht="72.75" customHeight="1">
      <c r="A219" s="33">
        <v>218</v>
      </c>
      <c r="B219" s="5" t="s">
        <v>1660</v>
      </c>
      <c r="C219" s="6" t="s">
        <v>1661</v>
      </c>
      <c r="D219" s="16" t="s">
        <v>1576</v>
      </c>
      <c r="E219" s="38">
        <v>4419020646</v>
      </c>
      <c r="F219" s="33">
        <v>291</v>
      </c>
      <c r="G219" s="44" t="s">
        <v>1662</v>
      </c>
      <c r="H219" s="6" t="s">
        <v>56</v>
      </c>
      <c r="I219" s="16" t="s">
        <v>233</v>
      </c>
      <c r="J219" s="16" t="s">
        <v>30</v>
      </c>
      <c r="K219" s="16" t="s">
        <v>115</v>
      </c>
      <c r="L219" s="24">
        <v>40857</v>
      </c>
      <c r="M219" s="24">
        <v>45025</v>
      </c>
      <c r="N219" s="16" t="s">
        <v>1663</v>
      </c>
      <c r="O219" s="16" t="s">
        <v>1664</v>
      </c>
      <c r="P219" s="16" t="s">
        <v>842</v>
      </c>
      <c r="Q219" s="16" t="s">
        <v>149</v>
      </c>
      <c r="R219" s="16" t="s">
        <v>1665</v>
      </c>
      <c r="S219" s="16" t="str">
        <f t="shared" si="4"/>
        <v>6个表扬</v>
      </c>
      <c r="T219" s="16" t="s">
        <v>38</v>
      </c>
      <c r="U219" s="16" t="s">
        <v>51</v>
      </c>
      <c r="V219" s="16" t="s">
        <v>51</v>
      </c>
      <c r="W219" s="16" t="s">
        <v>51</v>
      </c>
    </row>
    <row r="220" spans="1:23" s="1" customFormat="1" ht="72.75" customHeight="1">
      <c r="A220" s="33">
        <v>219</v>
      </c>
      <c r="B220" s="5" t="s">
        <v>1666</v>
      </c>
      <c r="C220" s="6" t="s">
        <v>1667</v>
      </c>
      <c r="D220" s="16" t="s">
        <v>1576</v>
      </c>
      <c r="E220" s="38">
        <v>4419021305</v>
      </c>
      <c r="F220" s="33">
        <v>292</v>
      </c>
      <c r="G220" s="44" t="s">
        <v>1668</v>
      </c>
      <c r="H220" s="6" t="s">
        <v>94</v>
      </c>
      <c r="I220" s="16" t="s">
        <v>271</v>
      </c>
      <c r="J220" s="16" t="s">
        <v>70</v>
      </c>
      <c r="K220" s="16" t="s">
        <v>282</v>
      </c>
      <c r="L220" s="24">
        <v>41515</v>
      </c>
      <c r="M220" s="24">
        <v>44709</v>
      </c>
      <c r="N220" s="16" t="s">
        <v>1669</v>
      </c>
      <c r="O220" s="16" t="s">
        <v>1670</v>
      </c>
      <c r="P220" s="16" t="s">
        <v>136</v>
      </c>
      <c r="Q220" s="16" t="s">
        <v>137</v>
      </c>
      <c r="R220" s="16" t="s">
        <v>1671</v>
      </c>
      <c r="S220" s="16" t="str">
        <f t="shared" si="4"/>
        <v>6个表扬</v>
      </c>
      <c r="T220" s="16" t="s">
        <v>1672</v>
      </c>
      <c r="U220" s="16" t="s">
        <v>1673</v>
      </c>
      <c r="V220" s="16" t="s">
        <v>1673</v>
      </c>
      <c r="W220" s="16" t="s">
        <v>1673</v>
      </c>
    </row>
    <row r="221" spans="1:23" s="1" customFormat="1" ht="72.75" customHeight="1">
      <c r="A221" s="33">
        <v>220</v>
      </c>
      <c r="B221" s="5" t="s">
        <v>1674</v>
      </c>
      <c r="C221" s="6" t="s">
        <v>1675</v>
      </c>
      <c r="D221" s="16" t="s">
        <v>1576</v>
      </c>
      <c r="E221" s="38">
        <v>4419030024</v>
      </c>
      <c r="F221" s="33">
        <v>293</v>
      </c>
      <c r="G221" s="44" t="s">
        <v>1676</v>
      </c>
      <c r="H221" s="6" t="s">
        <v>120</v>
      </c>
      <c r="I221" s="16" t="s">
        <v>243</v>
      </c>
      <c r="J221" s="16" t="s">
        <v>1677</v>
      </c>
      <c r="K221" s="16" t="s">
        <v>303</v>
      </c>
      <c r="L221" s="24">
        <v>43301</v>
      </c>
      <c r="M221" s="24">
        <v>44611</v>
      </c>
      <c r="N221" s="16" t="s">
        <v>1677</v>
      </c>
      <c r="O221" s="16" t="s">
        <v>1678</v>
      </c>
      <c r="P221" s="16" t="s">
        <v>323</v>
      </c>
      <c r="Q221" s="16" t="s">
        <v>324</v>
      </c>
      <c r="R221" s="16" t="s">
        <v>1679</v>
      </c>
      <c r="S221" s="16" t="str">
        <f t="shared" si="4"/>
        <v>3个表扬</v>
      </c>
      <c r="T221" s="16" t="s">
        <v>38</v>
      </c>
      <c r="U221" s="16" t="s">
        <v>163</v>
      </c>
      <c r="V221" s="16" t="s">
        <v>163</v>
      </c>
      <c r="W221" s="16" t="s">
        <v>163</v>
      </c>
    </row>
    <row r="222" spans="1:23" s="1" customFormat="1" ht="72.75" customHeight="1">
      <c r="A222" s="33">
        <v>221</v>
      </c>
      <c r="B222" s="5" t="s">
        <v>1680</v>
      </c>
      <c r="C222" s="6" t="s">
        <v>1681</v>
      </c>
      <c r="D222" s="16" t="s">
        <v>1576</v>
      </c>
      <c r="E222" s="38">
        <v>4419027750</v>
      </c>
      <c r="F222" s="33">
        <v>294</v>
      </c>
      <c r="G222" s="44" t="s">
        <v>1682</v>
      </c>
      <c r="H222" s="6" t="s">
        <v>404</v>
      </c>
      <c r="I222" s="16" t="s">
        <v>243</v>
      </c>
      <c r="J222" s="16" t="s">
        <v>574</v>
      </c>
      <c r="K222" s="16" t="s">
        <v>1683</v>
      </c>
      <c r="L222" s="24">
        <v>42583</v>
      </c>
      <c r="M222" s="24">
        <v>45504</v>
      </c>
      <c r="N222" s="16" t="s">
        <v>1684</v>
      </c>
      <c r="O222" s="16" t="s">
        <v>1685</v>
      </c>
      <c r="P222" s="16" t="s">
        <v>160</v>
      </c>
      <c r="Q222" s="16" t="s">
        <v>161</v>
      </c>
      <c r="R222" s="16" t="s">
        <v>1686</v>
      </c>
      <c r="S222" s="16" t="str">
        <f t="shared" si="4"/>
        <v>4个表扬</v>
      </c>
      <c r="T222" s="16" t="s">
        <v>1687</v>
      </c>
      <c r="U222" s="16" t="s">
        <v>39</v>
      </c>
      <c r="V222" s="16" t="s">
        <v>39</v>
      </c>
      <c r="W222" s="16" t="s">
        <v>39</v>
      </c>
    </row>
    <row r="223" spans="1:23" s="1" customFormat="1" ht="72.75" customHeight="1">
      <c r="A223" s="33">
        <v>222</v>
      </c>
      <c r="B223" s="5" t="s">
        <v>1688</v>
      </c>
      <c r="C223" s="6" t="s">
        <v>1689</v>
      </c>
      <c r="D223" s="16" t="s">
        <v>1690</v>
      </c>
      <c r="E223" s="38">
        <v>4419028462</v>
      </c>
      <c r="F223" s="33">
        <v>295</v>
      </c>
      <c r="G223" s="44" t="s">
        <v>1691</v>
      </c>
      <c r="H223" s="6" t="s">
        <v>401</v>
      </c>
      <c r="I223" s="16" t="s">
        <v>736</v>
      </c>
      <c r="J223" s="16" t="s">
        <v>168</v>
      </c>
      <c r="K223" s="16" t="s">
        <v>115</v>
      </c>
      <c r="L223" s="24">
        <v>42904</v>
      </c>
      <c r="M223" s="24">
        <v>48382</v>
      </c>
      <c r="N223" s="16" t="s">
        <v>168</v>
      </c>
      <c r="O223" s="16" t="s">
        <v>1692</v>
      </c>
      <c r="P223" s="16" t="s">
        <v>1693</v>
      </c>
      <c r="Q223" s="16" t="s">
        <v>508</v>
      </c>
      <c r="R223" s="16" t="s">
        <v>1694</v>
      </c>
      <c r="S223" s="16" t="s">
        <v>1695</v>
      </c>
      <c r="T223" s="16" t="s">
        <v>1696</v>
      </c>
      <c r="U223" s="16" t="s">
        <v>653</v>
      </c>
      <c r="V223" s="16" t="s">
        <v>653</v>
      </c>
      <c r="W223" s="16" t="s">
        <v>653</v>
      </c>
    </row>
    <row r="224" spans="1:23" s="1" customFormat="1" ht="72.75" customHeight="1">
      <c r="A224" s="33">
        <v>223</v>
      </c>
      <c r="B224" s="5" t="s">
        <v>1697</v>
      </c>
      <c r="C224" s="6" t="s">
        <v>1698</v>
      </c>
      <c r="D224" s="16" t="s">
        <v>1690</v>
      </c>
      <c r="E224" s="38">
        <v>4419029251</v>
      </c>
      <c r="F224" s="33">
        <v>296</v>
      </c>
      <c r="G224" s="44" t="s">
        <v>1699</v>
      </c>
      <c r="H224" s="6" t="s">
        <v>1700</v>
      </c>
      <c r="I224" s="16" t="s">
        <v>420</v>
      </c>
      <c r="J224" s="16" t="s">
        <v>70</v>
      </c>
      <c r="K224" s="16" t="s">
        <v>115</v>
      </c>
      <c r="L224" s="24">
        <v>42967</v>
      </c>
      <c r="M224" s="24">
        <v>46618</v>
      </c>
      <c r="N224" s="16" t="s">
        <v>1701</v>
      </c>
      <c r="O224" s="16" t="s">
        <v>1702</v>
      </c>
      <c r="P224" s="16" t="s">
        <v>738</v>
      </c>
      <c r="Q224" s="16" t="s">
        <v>739</v>
      </c>
      <c r="R224" s="16" t="s">
        <v>1703</v>
      </c>
      <c r="S224" s="16" t="str">
        <f aca="true" t="shared" si="5" ref="S224:S233">IF(LEN(R224)-LEN(SUBSTITUTE(R224,"物",""))&gt;=1,"有物质奖励",IF(LEN(R224)-LEN(SUBSTITUTE(R224,"次",""))=1,MID(R224,FIND("次",R224)-1,1)+LEN(R224)-LEN(SUBSTITUTE(R224,"月",""))-2,LEN(R224)-LEN(SUBSTITUTE(R224,"月","")))&amp;"个表扬")</f>
        <v>5个表扬</v>
      </c>
      <c r="T224" s="16" t="s">
        <v>827</v>
      </c>
      <c r="U224" s="16" t="s">
        <v>39</v>
      </c>
      <c r="V224" s="16" t="s">
        <v>39</v>
      </c>
      <c r="W224" s="16" t="s">
        <v>39</v>
      </c>
    </row>
    <row r="225" spans="1:23" s="1" customFormat="1" ht="72.75" customHeight="1">
      <c r="A225" s="33">
        <v>224</v>
      </c>
      <c r="B225" s="5" t="s">
        <v>1704</v>
      </c>
      <c r="C225" s="6" t="s">
        <v>1705</v>
      </c>
      <c r="D225" s="16" t="s">
        <v>1690</v>
      </c>
      <c r="E225" s="38">
        <v>4419017405</v>
      </c>
      <c r="F225" s="33">
        <v>297</v>
      </c>
      <c r="G225" s="44" t="s">
        <v>1706</v>
      </c>
      <c r="H225" s="6" t="s">
        <v>327</v>
      </c>
      <c r="I225" s="16" t="s">
        <v>1707</v>
      </c>
      <c r="J225" s="16" t="s">
        <v>132</v>
      </c>
      <c r="K225" s="16" t="s">
        <v>1708</v>
      </c>
      <c r="L225" s="24">
        <v>40500</v>
      </c>
      <c r="M225" s="24">
        <v>46373</v>
      </c>
      <c r="N225" s="16" t="s">
        <v>1709</v>
      </c>
      <c r="O225" s="16" t="s">
        <v>1710</v>
      </c>
      <c r="P225" s="16" t="s">
        <v>1711</v>
      </c>
      <c r="Q225" s="16" t="s">
        <v>137</v>
      </c>
      <c r="R225" s="16" t="s">
        <v>1712</v>
      </c>
      <c r="S225" s="16" t="str">
        <f t="shared" si="5"/>
        <v>4个表扬</v>
      </c>
      <c r="T225" s="16" t="s">
        <v>1713</v>
      </c>
      <c r="U225" s="16" t="s">
        <v>140</v>
      </c>
      <c r="V225" s="16" t="s">
        <v>39</v>
      </c>
      <c r="W225" s="16" t="s">
        <v>39</v>
      </c>
    </row>
    <row r="226" spans="1:23" s="1" customFormat="1" ht="72.75" customHeight="1">
      <c r="A226" s="33">
        <v>225</v>
      </c>
      <c r="B226" s="5" t="s">
        <v>1714</v>
      </c>
      <c r="C226" s="6" t="s">
        <v>1715</v>
      </c>
      <c r="D226" s="16" t="s">
        <v>1690</v>
      </c>
      <c r="E226" s="38">
        <v>4419016606</v>
      </c>
      <c r="F226" s="33">
        <v>298</v>
      </c>
      <c r="G226" s="44" t="s">
        <v>1716</v>
      </c>
      <c r="H226" s="6" t="s">
        <v>351</v>
      </c>
      <c r="I226" s="16" t="s">
        <v>462</v>
      </c>
      <c r="J226" s="16" t="s">
        <v>168</v>
      </c>
      <c r="K226" s="16" t="s">
        <v>115</v>
      </c>
      <c r="L226" s="24">
        <v>39995</v>
      </c>
      <c r="M226" s="24">
        <v>44499</v>
      </c>
      <c r="N226" s="16" t="s">
        <v>1717</v>
      </c>
      <c r="O226" s="16" t="s">
        <v>1292</v>
      </c>
      <c r="P226" s="16" t="s">
        <v>1718</v>
      </c>
      <c r="Q226" s="16" t="s">
        <v>149</v>
      </c>
      <c r="R226" s="16" t="s">
        <v>1719</v>
      </c>
      <c r="S226" s="16" t="str">
        <f t="shared" si="5"/>
        <v>4个表扬</v>
      </c>
      <c r="T226" s="16" t="s">
        <v>1720</v>
      </c>
      <c r="U226" s="16" t="s">
        <v>51</v>
      </c>
      <c r="V226" s="16" t="s">
        <v>51</v>
      </c>
      <c r="W226" s="16" t="s">
        <v>51</v>
      </c>
    </row>
    <row r="227" spans="1:23" s="1" customFormat="1" ht="72.75" customHeight="1">
      <c r="A227" s="33">
        <v>226</v>
      </c>
      <c r="B227" s="5" t="s">
        <v>1721</v>
      </c>
      <c r="C227" s="6" t="s">
        <v>1722</v>
      </c>
      <c r="D227" s="16" t="s">
        <v>1690</v>
      </c>
      <c r="E227" s="38">
        <v>4419026085</v>
      </c>
      <c r="F227" s="33">
        <v>299</v>
      </c>
      <c r="G227" s="44" t="s">
        <v>1723</v>
      </c>
      <c r="H227" s="6" t="s">
        <v>385</v>
      </c>
      <c r="I227" s="16" t="s">
        <v>243</v>
      </c>
      <c r="J227" s="16" t="s">
        <v>281</v>
      </c>
      <c r="K227" s="16" t="s">
        <v>1724</v>
      </c>
      <c r="L227" s="24">
        <v>42141</v>
      </c>
      <c r="M227" s="24">
        <v>44546</v>
      </c>
      <c r="N227" s="16" t="s">
        <v>1725</v>
      </c>
      <c r="O227" s="16" t="s">
        <v>1726</v>
      </c>
      <c r="P227" s="16" t="s">
        <v>1727</v>
      </c>
      <c r="Q227" s="16" t="s">
        <v>264</v>
      </c>
      <c r="R227" s="16" t="s">
        <v>1728</v>
      </c>
      <c r="S227" s="16" t="str">
        <f t="shared" si="5"/>
        <v>3个表扬</v>
      </c>
      <c r="T227" s="16" t="s">
        <v>335</v>
      </c>
      <c r="U227" s="16" t="s">
        <v>39</v>
      </c>
      <c r="V227" s="16" t="s">
        <v>39</v>
      </c>
      <c r="W227" s="16" t="s">
        <v>39</v>
      </c>
    </row>
    <row r="228" spans="1:23" s="1" customFormat="1" ht="72.75" customHeight="1">
      <c r="A228" s="33">
        <v>227</v>
      </c>
      <c r="B228" s="5" t="s">
        <v>1729</v>
      </c>
      <c r="C228" s="6" t="s">
        <v>1730</v>
      </c>
      <c r="D228" s="16" t="s">
        <v>1690</v>
      </c>
      <c r="E228" s="38">
        <v>4419027501</v>
      </c>
      <c r="F228" s="33">
        <v>300</v>
      </c>
      <c r="G228" s="44" t="s">
        <v>1731</v>
      </c>
      <c r="H228" s="6" t="s">
        <v>1700</v>
      </c>
      <c r="I228" s="16" t="s">
        <v>462</v>
      </c>
      <c r="J228" s="16" t="s">
        <v>911</v>
      </c>
      <c r="K228" s="16" t="s">
        <v>115</v>
      </c>
      <c r="L228" s="24">
        <v>42357</v>
      </c>
      <c r="M228" s="24">
        <v>45461</v>
      </c>
      <c r="N228" s="16" t="s">
        <v>1732</v>
      </c>
      <c r="O228" s="16" t="s">
        <v>1733</v>
      </c>
      <c r="P228" s="16" t="s">
        <v>1727</v>
      </c>
      <c r="Q228" s="16" t="s">
        <v>264</v>
      </c>
      <c r="R228" s="16" t="s">
        <v>1734</v>
      </c>
      <c r="S228" s="16" t="str">
        <f t="shared" si="5"/>
        <v>4个表扬</v>
      </c>
      <c r="T228" s="16" t="s">
        <v>38</v>
      </c>
      <c r="U228" s="16" t="s">
        <v>90</v>
      </c>
      <c r="V228" s="16" t="s">
        <v>163</v>
      </c>
      <c r="W228" s="16" t="s">
        <v>163</v>
      </c>
    </row>
    <row r="229" spans="1:23" s="1" customFormat="1" ht="72.75" customHeight="1">
      <c r="A229" s="33">
        <v>228</v>
      </c>
      <c r="B229" s="5" t="s">
        <v>1735</v>
      </c>
      <c r="C229" s="6" t="s">
        <v>1736</v>
      </c>
      <c r="D229" s="16" t="s">
        <v>1690</v>
      </c>
      <c r="E229" s="38">
        <v>4419018479</v>
      </c>
      <c r="F229" s="33">
        <v>301</v>
      </c>
      <c r="G229" s="44" t="s">
        <v>1737</v>
      </c>
      <c r="H229" s="6" t="s">
        <v>385</v>
      </c>
      <c r="I229" s="16" t="s">
        <v>1738</v>
      </c>
      <c r="J229" s="16" t="s">
        <v>191</v>
      </c>
      <c r="K229" s="16" t="s">
        <v>1064</v>
      </c>
      <c r="L229" s="24">
        <v>40866</v>
      </c>
      <c r="M229" s="24">
        <v>44699</v>
      </c>
      <c r="N229" s="16" t="s">
        <v>75</v>
      </c>
      <c r="O229" s="16" t="s">
        <v>1739</v>
      </c>
      <c r="P229" s="16" t="s">
        <v>1711</v>
      </c>
      <c r="Q229" s="16" t="s">
        <v>137</v>
      </c>
      <c r="R229" s="16" t="s">
        <v>1740</v>
      </c>
      <c r="S229" s="16" t="str">
        <f t="shared" si="5"/>
        <v>5个表扬</v>
      </c>
      <c r="T229" s="16" t="s">
        <v>1741</v>
      </c>
      <c r="U229" s="16" t="s">
        <v>52</v>
      </c>
      <c r="V229" s="16" t="s">
        <v>52</v>
      </c>
      <c r="W229" s="16" t="s">
        <v>52</v>
      </c>
    </row>
    <row r="230" spans="1:23" s="1" customFormat="1" ht="72.75" customHeight="1">
      <c r="A230" s="33">
        <v>229</v>
      </c>
      <c r="B230" s="5" t="s">
        <v>1742</v>
      </c>
      <c r="C230" s="6" t="s">
        <v>1743</v>
      </c>
      <c r="D230" s="16" t="s">
        <v>1690</v>
      </c>
      <c r="E230" s="38">
        <v>4419018025</v>
      </c>
      <c r="F230" s="33">
        <v>302</v>
      </c>
      <c r="G230" s="44" t="s">
        <v>1744</v>
      </c>
      <c r="H230" s="6" t="s">
        <v>320</v>
      </c>
      <c r="I230" s="16" t="s">
        <v>1745</v>
      </c>
      <c r="J230" s="16" t="s">
        <v>1158</v>
      </c>
      <c r="K230" s="16" t="s">
        <v>1746</v>
      </c>
      <c r="L230" s="24">
        <v>40349</v>
      </c>
      <c r="M230" s="24">
        <v>45492</v>
      </c>
      <c r="N230" s="16" t="s">
        <v>1747</v>
      </c>
      <c r="O230" s="16" t="s">
        <v>1748</v>
      </c>
      <c r="P230" s="16" t="s">
        <v>1711</v>
      </c>
      <c r="Q230" s="16" t="s">
        <v>137</v>
      </c>
      <c r="R230" s="16" t="s">
        <v>1749</v>
      </c>
      <c r="S230" s="16" t="str">
        <f t="shared" si="5"/>
        <v>6个表扬</v>
      </c>
      <c r="T230" s="16" t="s">
        <v>1750</v>
      </c>
      <c r="U230" s="16" t="s">
        <v>140</v>
      </c>
      <c r="V230" s="16" t="s">
        <v>39</v>
      </c>
      <c r="W230" s="16" t="s">
        <v>39</v>
      </c>
    </row>
    <row r="231" spans="1:23" s="1" customFormat="1" ht="72.75" customHeight="1">
      <c r="A231" s="33">
        <v>230</v>
      </c>
      <c r="B231" s="5" t="s">
        <v>1751</v>
      </c>
      <c r="C231" s="6" t="s">
        <v>1752</v>
      </c>
      <c r="D231" s="16" t="s">
        <v>1690</v>
      </c>
      <c r="E231" s="38">
        <v>4419018447</v>
      </c>
      <c r="F231" s="33">
        <v>303</v>
      </c>
      <c r="G231" s="44" t="s">
        <v>1753</v>
      </c>
      <c r="H231" s="6" t="s">
        <v>242</v>
      </c>
      <c r="I231" s="16" t="s">
        <v>420</v>
      </c>
      <c r="J231" s="16" t="s">
        <v>168</v>
      </c>
      <c r="K231" s="16" t="s">
        <v>115</v>
      </c>
      <c r="L231" s="24">
        <v>40675</v>
      </c>
      <c r="M231" s="24">
        <v>45727</v>
      </c>
      <c r="N231" s="16" t="s">
        <v>1754</v>
      </c>
      <c r="O231" s="16" t="s">
        <v>1755</v>
      </c>
      <c r="P231" s="16" t="s">
        <v>1718</v>
      </c>
      <c r="Q231" s="16" t="s">
        <v>149</v>
      </c>
      <c r="R231" s="16" t="s">
        <v>1756</v>
      </c>
      <c r="S231" s="16" t="str">
        <f t="shared" si="5"/>
        <v>5个表扬</v>
      </c>
      <c r="T231" s="16" t="s">
        <v>1757</v>
      </c>
      <c r="U231" s="16" t="s">
        <v>52</v>
      </c>
      <c r="V231" s="16" t="s">
        <v>52</v>
      </c>
      <c r="W231" s="16" t="s">
        <v>52</v>
      </c>
    </row>
    <row r="232" spans="1:23" s="1" customFormat="1" ht="72.75" customHeight="1">
      <c r="A232" s="33">
        <v>231</v>
      </c>
      <c r="B232" s="5" t="s">
        <v>1758</v>
      </c>
      <c r="C232" s="6" t="s">
        <v>1759</v>
      </c>
      <c r="D232" s="16" t="s">
        <v>1690</v>
      </c>
      <c r="E232" s="38">
        <v>4419025051</v>
      </c>
      <c r="F232" s="33">
        <v>304</v>
      </c>
      <c r="G232" s="44" t="s">
        <v>1760</v>
      </c>
      <c r="H232" s="6" t="s">
        <v>401</v>
      </c>
      <c r="I232" s="16" t="s">
        <v>1707</v>
      </c>
      <c r="J232" s="16" t="s">
        <v>1049</v>
      </c>
      <c r="K232" s="16" t="s">
        <v>303</v>
      </c>
      <c r="L232" s="24">
        <v>42183</v>
      </c>
      <c r="M232" s="24">
        <v>46383</v>
      </c>
      <c r="N232" s="16" t="s">
        <v>1761</v>
      </c>
      <c r="O232" s="16" t="s">
        <v>1762</v>
      </c>
      <c r="P232" s="16" t="s">
        <v>1763</v>
      </c>
      <c r="Q232" s="16" t="s">
        <v>183</v>
      </c>
      <c r="R232" s="16" t="s">
        <v>1764</v>
      </c>
      <c r="S232" s="16" t="str">
        <f t="shared" si="5"/>
        <v>5个表扬</v>
      </c>
      <c r="T232" s="16" t="s">
        <v>1765</v>
      </c>
      <c r="U232" s="16" t="s">
        <v>39</v>
      </c>
      <c r="V232" s="16" t="s">
        <v>39</v>
      </c>
      <c r="W232" s="16" t="s">
        <v>39</v>
      </c>
    </row>
    <row r="233" spans="1:23" s="1" customFormat="1" ht="72.75" customHeight="1">
      <c r="A233" s="33">
        <v>232</v>
      </c>
      <c r="B233" s="5" t="s">
        <v>1766</v>
      </c>
      <c r="C233" s="6" t="s">
        <v>1767</v>
      </c>
      <c r="D233" s="16" t="s">
        <v>1690</v>
      </c>
      <c r="E233" s="38">
        <v>4419018458</v>
      </c>
      <c r="F233" s="33">
        <v>305</v>
      </c>
      <c r="G233" s="44" t="s">
        <v>1768</v>
      </c>
      <c r="H233" s="6" t="s">
        <v>280</v>
      </c>
      <c r="I233" s="16" t="s">
        <v>1769</v>
      </c>
      <c r="J233" s="16" t="s">
        <v>30</v>
      </c>
      <c r="K233" s="16" t="s">
        <v>1064</v>
      </c>
      <c r="L233" s="24">
        <v>40729</v>
      </c>
      <c r="M233" s="24">
        <v>44808</v>
      </c>
      <c r="N233" s="16" t="s">
        <v>1770</v>
      </c>
      <c r="O233" s="16" t="s">
        <v>1771</v>
      </c>
      <c r="P233" s="16" t="s">
        <v>1718</v>
      </c>
      <c r="Q233" s="16" t="s">
        <v>149</v>
      </c>
      <c r="R233" s="16" t="s">
        <v>1772</v>
      </c>
      <c r="S233" s="16" t="str">
        <f t="shared" si="5"/>
        <v>5个表扬</v>
      </c>
      <c r="T233" s="16" t="s">
        <v>1773</v>
      </c>
      <c r="U233" s="16" t="s">
        <v>39</v>
      </c>
      <c r="V233" s="16" t="s">
        <v>39</v>
      </c>
      <c r="W233" s="16" t="s">
        <v>39</v>
      </c>
    </row>
    <row r="234" spans="1:23" s="1" customFormat="1" ht="72.75" customHeight="1">
      <c r="A234" s="33">
        <v>233</v>
      </c>
      <c r="B234" s="5" t="s">
        <v>1774</v>
      </c>
      <c r="C234" s="6" t="s">
        <v>1775</v>
      </c>
      <c r="D234" s="16" t="s">
        <v>1690</v>
      </c>
      <c r="E234" s="38">
        <v>4419013515</v>
      </c>
      <c r="F234" s="33">
        <v>306</v>
      </c>
      <c r="G234" s="44" t="s">
        <v>1776</v>
      </c>
      <c r="H234" s="6" t="s">
        <v>401</v>
      </c>
      <c r="I234" s="16" t="s">
        <v>271</v>
      </c>
      <c r="J234" s="16" t="s">
        <v>302</v>
      </c>
      <c r="K234" s="16" t="s">
        <v>115</v>
      </c>
      <c r="L234" s="24">
        <v>41306</v>
      </c>
      <c r="M234" s="24">
        <v>48182</v>
      </c>
      <c r="N234" s="16" t="s">
        <v>1777</v>
      </c>
      <c r="O234" s="16" t="s">
        <v>1778</v>
      </c>
      <c r="P234" s="16" t="s">
        <v>1779</v>
      </c>
      <c r="Q234" s="16" t="s">
        <v>811</v>
      </c>
      <c r="R234" s="16" t="s">
        <v>1780</v>
      </c>
      <c r="S234" s="16" t="s">
        <v>1695</v>
      </c>
      <c r="T234" s="16" t="s">
        <v>1781</v>
      </c>
      <c r="U234" s="16" t="s">
        <v>151</v>
      </c>
      <c r="V234" s="16" t="s">
        <v>151</v>
      </c>
      <c r="W234" s="16" t="s">
        <v>151</v>
      </c>
    </row>
    <row r="235" spans="1:23" s="1" customFormat="1" ht="72.75" customHeight="1">
      <c r="A235" s="33">
        <v>234</v>
      </c>
      <c r="B235" s="5" t="s">
        <v>1782</v>
      </c>
      <c r="C235" s="6" t="s">
        <v>1783</v>
      </c>
      <c r="D235" s="16" t="s">
        <v>1690</v>
      </c>
      <c r="E235" s="38">
        <v>4419018644</v>
      </c>
      <c r="F235" s="33">
        <v>307</v>
      </c>
      <c r="G235" s="44" t="s">
        <v>1784</v>
      </c>
      <c r="H235" s="6" t="s">
        <v>473</v>
      </c>
      <c r="I235" s="16" t="s">
        <v>271</v>
      </c>
      <c r="J235" s="16" t="s">
        <v>217</v>
      </c>
      <c r="K235" s="16" t="s">
        <v>746</v>
      </c>
      <c r="L235" s="24">
        <v>40957</v>
      </c>
      <c r="M235" s="24">
        <v>44425</v>
      </c>
      <c r="N235" s="16" t="s">
        <v>1785</v>
      </c>
      <c r="O235" s="16" t="s">
        <v>1786</v>
      </c>
      <c r="P235" s="16" t="s">
        <v>1718</v>
      </c>
      <c r="Q235" s="16" t="s">
        <v>149</v>
      </c>
      <c r="R235" s="16" t="s">
        <v>1787</v>
      </c>
      <c r="S235" s="16" t="str">
        <f aca="true" t="shared" si="6" ref="S235:S242">IF(LEN(R235)-LEN(SUBSTITUTE(R235,"物",""))&gt;=1,"有物质奖励",IF(LEN(R235)-LEN(SUBSTITUTE(R235,"次",""))=1,MID(R235,FIND("次",R235)-1,1)+LEN(R235)-LEN(SUBSTITUTE(R235,"月",""))-2,LEN(R235)-LEN(SUBSTITUTE(R235,"月","")))&amp;"个表扬")</f>
        <v>5个表扬</v>
      </c>
      <c r="T235" s="16" t="s">
        <v>1788</v>
      </c>
      <c r="U235" s="16" t="s">
        <v>140</v>
      </c>
      <c r="V235" s="16" t="s">
        <v>39</v>
      </c>
      <c r="W235" s="16" t="s">
        <v>39</v>
      </c>
    </row>
    <row r="236" spans="1:23" s="1" customFormat="1" ht="72.75" customHeight="1">
      <c r="A236" s="33">
        <v>235</v>
      </c>
      <c r="B236" s="5" t="s">
        <v>1789</v>
      </c>
      <c r="C236" s="6" t="s">
        <v>1790</v>
      </c>
      <c r="D236" s="16" t="s">
        <v>1690</v>
      </c>
      <c r="E236" s="38">
        <v>4419013880</v>
      </c>
      <c r="F236" s="33">
        <v>308</v>
      </c>
      <c r="G236" s="44" t="s">
        <v>1791</v>
      </c>
      <c r="H236" s="6" t="s">
        <v>473</v>
      </c>
      <c r="I236" s="16" t="s">
        <v>1792</v>
      </c>
      <c r="J236" s="16" t="s">
        <v>114</v>
      </c>
      <c r="K236" s="16" t="s">
        <v>115</v>
      </c>
      <c r="L236" s="24">
        <v>40836</v>
      </c>
      <c r="M236" s="24">
        <v>46953</v>
      </c>
      <c r="N236" s="16" t="s">
        <v>1793</v>
      </c>
      <c r="O236" s="16" t="s">
        <v>1794</v>
      </c>
      <c r="P236" s="16" t="s">
        <v>1795</v>
      </c>
      <c r="Q236" s="16" t="s">
        <v>1796</v>
      </c>
      <c r="R236" s="16" t="s">
        <v>1797</v>
      </c>
      <c r="S236" s="16" t="str">
        <f t="shared" si="6"/>
        <v>7个表扬</v>
      </c>
      <c r="T236" s="16" t="s">
        <v>1798</v>
      </c>
      <c r="U236" s="16" t="s">
        <v>140</v>
      </c>
      <c r="V236" s="16" t="s">
        <v>39</v>
      </c>
      <c r="W236" s="16" t="s">
        <v>39</v>
      </c>
    </row>
    <row r="237" spans="1:23" s="1" customFormat="1" ht="72.75" customHeight="1">
      <c r="A237" s="33">
        <v>236</v>
      </c>
      <c r="B237" s="5" t="s">
        <v>1799</v>
      </c>
      <c r="C237" s="6" t="s">
        <v>1800</v>
      </c>
      <c r="D237" s="16" t="s">
        <v>1690</v>
      </c>
      <c r="E237" s="38">
        <v>4419020660</v>
      </c>
      <c r="F237" s="33">
        <v>309</v>
      </c>
      <c r="G237" s="44" t="s">
        <v>1801</v>
      </c>
      <c r="H237" s="6" t="s">
        <v>94</v>
      </c>
      <c r="I237" s="16" t="s">
        <v>948</v>
      </c>
      <c r="J237" s="16" t="s">
        <v>168</v>
      </c>
      <c r="K237" s="16">
        <v>500000</v>
      </c>
      <c r="L237" s="24">
        <v>40808</v>
      </c>
      <c r="M237" s="24">
        <v>45586</v>
      </c>
      <c r="N237" s="16" t="s">
        <v>1802</v>
      </c>
      <c r="O237" s="16" t="s">
        <v>1803</v>
      </c>
      <c r="P237" s="16" t="s">
        <v>1718</v>
      </c>
      <c r="Q237" s="16" t="s">
        <v>149</v>
      </c>
      <c r="R237" s="16" t="s">
        <v>1804</v>
      </c>
      <c r="S237" s="16" t="str">
        <f t="shared" si="6"/>
        <v>5个表扬</v>
      </c>
      <c r="T237" s="16" t="s">
        <v>1805</v>
      </c>
      <c r="U237" s="16" t="s">
        <v>39</v>
      </c>
      <c r="V237" s="16" t="s">
        <v>39</v>
      </c>
      <c r="W237" s="16" t="s">
        <v>39</v>
      </c>
    </row>
    <row r="238" spans="1:23" s="1" customFormat="1" ht="72.75" customHeight="1">
      <c r="A238" s="33">
        <v>237</v>
      </c>
      <c r="B238" s="5" t="s">
        <v>1806</v>
      </c>
      <c r="C238" s="6" t="s">
        <v>1807</v>
      </c>
      <c r="D238" s="16" t="s">
        <v>1808</v>
      </c>
      <c r="E238" s="38">
        <v>4419025611</v>
      </c>
      <c r="F238" s="33">
        <v>310</v>
      </c>
      <c r="G238" s="44" t="s">
        <v>1809</v>
      </c>
      <c r="H238" s="6" t="s">
        <v>260</v>
      </c>
      <c r="I238" s="16" t="s">
        <v>462</v>
      </c>
      <c r="J238" s="16" t="s">
        <v>70</v>
      </c>
      <c r="K238" s="16" t="s">
        <v>115</v>
      </c>
      <c r="L238" s="24">
        <v>42027</v>
      </c>
      <c r="M238" s="24">
        <v>45465</v>
      </c>
      <c r="N238" s="16" t="s">
        <v>1810</v>
      </c>
      <c r="O238" s="16" t="s">
        <v>1811</v>
      </c>
      <c r="P238" s="16" t="s">
        <v>220</v>
      </c>
      <c r="Q238" s="16" t="s">
        <v>183</v>
      </c>
      <c r="R238" s="16" t="s">
        <v>1812</v>
      </c>
      <c r="S238" s="16" t="str">
        <f t="shared" si="6"/>
        <v>5个表扬</v>
      </c>
      <c r="T238" s="16" t="s">
        <v>38</v>
      </c>
      <c r="U238" s="16" t="s">
        <v>163</v>
      </c>
      <c r="V238" s="16" t="s">
        <v>163</v>
      </c>
      <c r="W238" s="16" t="s">
        <v>163</v>
      </c>
    </row>
    <row r="239" spans="1:23" s="1" customFormat="1" ht="72.75" customHeight="1">
      <c r="A239" s="33">
        <v>238</v>
      </c>
      <c r="B239" s="5" t="s">
        <v>1813</v>
      </c>
      <c r="C239" s="6" t="s">
        <v>1814</v>
      </c>
      <c r="D239" s="16" t="s">
        <v>1808</v>
      </c>
      <c r="E239" s="38">
        <v>4419029221</v>
      </c>
      <c r="F239" s="33">
        <v>311</v>
      </c>
      <c r="G239" s="44" t="s">
        <v>1815</v>
      </c>
      <c r="H239" s="6" t="s">
        <v>351</v>
      </c>
      <c r="I239" s="16" t="s">
        <v>243</v>
      </c>
      <c r="J239" s="16" t="s">
        <v>292</v>
      </c>
      <c r="K239" s="16">
        <v>30000</v>
      </c>
      <c r="L239" s="24">
        <v>43118</v>
      </c>
      <c r="M239" s="24">
        <v>44303</v>
      </c>
      <c r="N239" s="16" t="s">
        <v>292</v>
      </c>
      <c r="O239" s="16" t="s">
        <v>1816</v>
      </c>
      <c r="P239" s="16" t="s">
        <v>738</v>
      </c>
      <c r="Q239" s="16" t="s">
        <v>739</v>
      </c>
      <c r="R239" s="16" t="s">
        <v>1817</v>
      </c>
      <c r="S239" s="16" t="str">
        <f t="shared" si="6"/>
        <v>5个表扬</v>
      </c>
      <c r="T239" s="16" t="s">
        <v>1818</v>
      </c>
      <c r="U239" s="16" t="s">
        <v>151</v>
      </c>
      <c r="V239" s="16" t="s">
        <v>151</v>
      </c>
      <c r="W239" s="16" t="s">
        <v>151</v>
      </c>
    </row>
    <row r="240" spans="1:23" s="1" customFormat="1" ht="72.75" customHeight="1">
      <c r="A240" s="33">
        <v>239</v>
      </c>
      <c r="B240" s="5" t="s">
        <v>1819</v>
      </c>
      <c r="C240" s="6" t="s">
        <v>1820</v>
      </c>
      <c r="D240" s="16" t="s">
        <v>1808</v>
      </c>
      <c r="E240" s="38">
        <v>4419029303</v>
      </c>
      <c r="F240" s="33">
        <v>312</v>
      </c>
      <c r="G240" s="44" t="s">
        <v>1821</v>
      </c>
      <c r="H240" s="6" t="s">
        <v>270</v>
      </c>
      <c r="I240" s="16" t="s">
        <v>1822</v>
      </c>
      <c r="J240" s="16" t="s">
        <v>321</v>
      </c>
      <c r="K240" s="16">
        <v>4000</v>
      </c>
      <c r="L240" s="24">
        <v>43125</v>
      </c>
      <c r="M240" s="24">
        <v>44401</v>
      </c>
      <c r="N240" s="16" t="s">
        <v>321</v>
      </c>
      <c r="O240" s="16" t="s">
        <v>1823</v>
      </c>
      <c r="P240" s="16" t="s">
        <v>332</v>
      </c>
      <c r="Q240" s="16" t="s">
        <v>333</v>
      </c>
      <c r="R240" s="16" t="s">
        <v>1824</v>
      </c>
      <c r="S240" s="16" t="str">
        <f t="shared" si="6"/>
        <v>5个表扬</v>
      </c>
      <c r="T240" s="16" t="s">
        <v>38</v>
      </c>
      <c r="U240" s="16" t="s">
        <v>39</v>
      </c>
      <c r="V240" s="16" t="s">
        <v>51</v>
      </c>
      <c r="W240" s="16" t="s">
        <v>51</v>
      </c>
    </row>
    <row r="241" spans="1:23" s="1" customFormat="1" ht="72.75" customHeight="1">
      <c r="A241" s="33">
        <v>240</v>
      </c>
      <c r="B241" s="5" t="s">
        <v>1825</v>
      </c>
      <c r="C241" s="6" t="s">
        <v>1826</v>
      </c>
      <c r="D241" s="16" t="s">
        <v>1808</v>
      </c>
      <c r="E241" s="38">
        <v>4419029198</v>
      </c>
      <c r="F241" s="33">
        <v>313</v>
      </c>
      <c r="G241" s="44" t="s">
        <v>1827</v>
      </c>
      <c r="H241" s="6" t="s">
        <v>327</v>
      </c>
      <c r="I241" s="16" t="s">
        <v>243</v>
      </c>
      <c r="J241" s="16" t="s">
        <v>292</v>
      </c>
      <c r="K241" s="16">
        <v>3000</v>
      </c>
      <c r="L241" s="24">
        <v>43063</v>
      </c>
      <c r="M241" s="24">
        <v>44250</v>
      </c>
      <c r="N241" s="16" t="s">
        <v>292</v>
      </c>
      <c r="O241" s="16" t="s">
        <v>1828</v>
      </c>
      <c r="P241" s="16" t="s">
        <v>738</v>
      </c>
      <c r="Q241" s="16" t="s">
        <v>739</v>
      </c>
      <c r="R241" s="16" t="s">
        <v>1829</v>
      </c>
      <c r="S241" s="16" t="str">
        <f t="shared" si="6"/>
        <v>5个表扬</v>
      </c>
      <c r="T241" s="16" t="s">
        <v>1830</v>
      </c>
      <c r="U241" s="16" t="s">
        <v>653</v>
      </c>
      <c r="V241" s="16" t="s">
        <v>653</v>
      </c>
      <c r="W241" s="16" t="s">
        <v>653</v>
      </c>
    </row>
    <row r="242" spans="1:23" s="1" customFormat="1" ht="72.75" customHeight="1">
      <c r="A242" s="33">
        <v>241</v>
      </c>
      <c r="B242" s="5" t="s">
        <v>1831</v>
      </c>
      <c r="C242" s="6" t="s">
        <v>1832</v>
      </c>
      <c r="D242" s="16" t="s">
        <v>1808</v>
      </c>
      <c r="E242" s="38">
        <v>4419029366</v>
      </c>
      <c r="F242" s="33">
        <v>314</v>
      </c>
      <c r="G242" s="44" t="s">
        <v>1833</v>
      </c>
      <c r="H242" s="6" t="s">
        <v>242</v>
      </c>
      <c r="I242" s="16" t="s">
        <v>1834</v>
      </c>
      <c r="J242" s="16" t="s">
        <v>82</v>
      </c>
      <c r="K242" s="16">
        <v>200000</v>
      </c>
      <c r="L242" s="24">
        <v>43207</v>
      </c>
      <c r="M242" s="24">
        <v>44850</v>
      </c>
      <c r="N242" s="16" t="s">
        <v>82</v>
      </c>
      <c r="O242" s="16" t="s">
        <v>1835</v>
      </c>
      <c r="P242" s="16" t="s">
        <v>1836</v>
      </c>
      <c r="Q242" s="16" t="s">
        <v>1837</v>
      </c>
      <c r="R242" s="16" t="s">
        <v>1838</v>
      </c>
      <c r="S242" s="16" t="str">
        <f t="shared" si="6"/>
        <v>5个表扬</v>
      </c>
      <c r="T242" s="16" t="s">
        <v>38</v>
      </c>
      <c r="U242" s="16" t="s">
        <v>51</v>
      </c>
      <c r="V242" s="16" t="s">
        <v>39</v>
      </c>
      <c r="W242" s="16" t="s">
        <v>39</v>
      </c>
    </row>
    <row r="243" spans="1:23" s="1" customFormat="1" ht="72.75" customHeight="1">
      <c r="A243" s="33">
        <v>242</v>
      </c>
      <c r="B243" s="5" t="s">
        <v>1839</v>
      </c>
      <c r="C243" s="6" t="s">
        <v>1840</v>
      </c>
      <c r="D243" s="16" t="s">
        <v>1808</v>
      </c>
      <c r="E243" s="38">
        <v>4419025673</v>
      </c>
      <c r="F243" s="33">
        <v>315</v>
      </c>
      <c r="G243" s="44" t="s">
        <v>1841</v>
      </c>
      <c r="H243" s="6" t="s">
        <v>270</v>
      </c>
      <c r="I243" s="16" t="s">
        <v>243</v>
      </c>
      <c r="J243" s="16" t="s">
        <v>70</v>
      </c>
      <c r="K243" s="16" t="s">
        <v>282</v>
      </c>
      <c r="L243" s="24">
        <v>42169</v>
      </c>
      <c r="M243" s="24">
        <v>45639</v>
      </c>
      <c r="N243" s="16" t="s">
        <v>1842</v>
      </c>
      <c r="O243" s="16" t="s">
        <v>1843</v>
      </c>
      <c r="P243" s="16" t="s">
        <v>182</v>
      </c>
      <c r="Q243" s="16" t="s">
        <v>183</v>
      </c>
      <c r="R243" s="16" t="s">
        <v>1844</v>
      </c>
      <c r="S243" s="16" t="str">
        <f aca="true" t="shared" si="7" ref="S243:S260">IF(LEN(R243)-LEN(SUBSTITUTE(R243,"物",""))&gt;=1,"有物质奖励",IF(LEN(R243)-LEN(SUBSTITUTE(R243,"次",""))=1,MID(R243,FIND("次",R243)-1,1)+LEN(R243)-LEN(SUBSTITUTE(R243,"月",""))-2,LEN(R243)-LEN(SUBSTITUTE(R243,"月","")))&amp;"个表扬")</f>
        <v>5个表扬</v>
      </c>
      <c r="T243" s="16" t="s">
        <v>38</v>
      </c>
      <c r="U243" s="16" t="s">
        <v>39</v>
      </c>
      <c r="V243" s="16" t="s">
        <v>51</v>
      </c>
      <c r="W243" s="16" t="s">
        <v>51</v>
      </c>
    </row>
    <row r="244" spans="1:23" s="1" customFormat="1" ht="72.75" customHeight="1">
      <c r="A244" s="33">
        <v>243</v>
      </c>
      <c r="B244" s="5" t="s">
        <v>1845</v>
      </c>
      <c r="C244" s="6" t="s">
        <v>1846</v>
      </c>
      <c r="D244" s="16" t="s">
        <v>1808</v>
      </c>
      <c r="E244" s="38">
        <v>4419025409</v>
      </c>
      <c r="F244" s="33">
        <v>316</v>
      </c>
      <c r="G244" s="44" t="s">
        <v>1847</v>
      </c>
      <c r="H244" s="6" t="s">
        <v>313</v>
      </c>
      <c r="I244" s="16" t="s">
        <v>261</v>
      </c>
      <c r="J244" s="16" t="s">
        <v>30</v>
      </c>
      <c r="K244" s="16">
        <v>100000</v>
      </c>
      <c r="L244" s="24">
        <v>42178</v>
      </c>
      <c r="M244" s="24">
        <v>46743</v>
      </c>
      <c r="N244" s="16" t="s">
        <v>1848</v>
      </c>
      <c r="O244" s="16" t="s">
        <v>1849</v>
      </c>
      <c r="P244" s="16" t="s">
        <v>182</v>
      </c>
      <c r="Q244" s="16" t="s">
        <v>183</v>
      </c>
      <c r="R244" s="16" t="s">
        <v>1850</v>
      </c>
      <c r="S244" s="16" t="str">
        <f t="shared" si="7"/>
        <v>5个表扬</v>
      </c>
      <c r="T244" s="16" t="s">
        <v>1851</v>
      </c>
      <c r="U244" s="16" t="s">
        <v>173</v>
      </c>
      <c r="V244" s="16" t="s">
        <v>173</v>
      </c>
      <c r="W244" s="16" t="s">
        <v>173</v>
      </c>
    </row>
    <row r="245" spans="1:23" s="1" customFormat="1" ht="72.75" customHeight="1">
      <c r="A245" s="33">
        <v>244</v>
      </c>
      <c r="B245" s="5" t="s">
        <v>1852</v>
      </c>
      <c r="C245" s="6" t="s">
        <v>1853</v>
      </c>
      <c r="D245" s="16" t="s">
        <v>1808</v>
      </c>
      <c r="E245" s="38">
        <v>4419025641</v>
      </c>
      <c r="F245" s="33">
        <v>317</v>
      </c>
      <c r="G245" s="44" t="s">
        <v>1854</v>
      </c>
      <c r="H245" s="6" t="s">
        <v>320</v>
      </c>
      <c r="I245" s="16" t="s">
        <v>243</v>
      </c>
      <c r="J245" s="16" t="s">
        <v>168</v>
      </c>
      <c r="K245" s="16" t="s">
        <v>115</v>
      </c>
      <c r="L245" s="24">
        <v>41991</v>
      </c>
      <c r="M245" s="24">
        <v>47255</v>
      </c>
      <c r="N245" s="16" t="s">
        <v>1855</v>
      </c>
      <c r="O245" s="16" t="s">
        <v>1856</v>
      </c>
      <c r="P245" s="16" t="s">
        <v>220</v>
      </c>
      <c r="Q245" s="16" t="s">
        <v>183</v>
      </c>
      <c r="R245" s="16" t="s">
        <v>1857</v>
      </c>
      <c r="S245" s="16" t="str">
        <f t="shared" si="7"/>
        <v>5个表扬</v>
      </c>
      <c r="T245" s="16" t="s">
        <v>1687</v>
      </c>
      <c r="U245" s="16" t="s">
        <v>39</v>
      </c>
      <c r="V245" s="16" t="s">
        <v>39</v>
      </c>
      <c r="W245" s="16" t="s">
        <v>39</v>
      </c>
    </row>
    <row r="246" spans="1:23" s="1" customFormat="1" ht="72.75" customHeight="1">
      <c r="A246" s="33">
        <v>245</v>
      </c>
      <c r="B246" s="5" t="s">
        <v>1858</v>
      </c>
      <c r="C246" s="6" t="s">
        <v>1859</v>
      </c>
      <c r="D246" s="16" t="s">
        <v>1808</v>
      </c>
      <c r="E246" s="38">
        <v>4419018744</v>
      </c>
      <c r="F246" s="33">
        <v>318</v>
      </c>
      <c r="G246" s="44" t="s">
        <v>1860</v>
      </c>
      <c r="H246" s="6" t="s">
        <v>242</v>
      </c>
      <c r="I246" s="16" t="s">
        <v>243</v>
      </c>
      <c r="J246" s="16" t="s">
        <v>168</v>
      </c>
      <c r="K246" s="16" t="s">
        <v>115</v>
      </c>
      <c r="L246" s="24">
        <v>40705</v>
      </c>
      <c r="M246" s="24">
        <v>45301</v>
      </c>
      <c r="N246" s="16" t="s">
        <v>1861</v>
      </c>
      <c r="O246" s="16" t="s">
        <v>1862</v>
      </c>
      <c r="P246" s="16" t="s">
        <v>714</v>
      </c>
      <c r="Q246" s="16" t="s">
        <v>149</v>
      </c>
      <c r="R246" s="16" t="s">
        <v>1863</v>
      </c>
      <c r="S246" s="16" t="str">
        <f t="shared" si="7"/>
        <v>5个表扬</v>
      </c>
      <c r="T246" s="16" t="s">
        <v>1864</v>
      </c>
      <c r="U246" s="16" t="s">
        <v>163</v>
      </c>
      <c r="V246" s="16" t="s">
        <v>163</v>
      </c>
      <c r="W246" s="16" t="s">
        <v>140</v>
      </c>
    </row>
    <row r="247" spans="1:23" s="1" customFormat="1" ht="72.75" customHeight="1">
      <c r="A247" s="33">
        <v>246</v>
      </c>
      <c r="B247" s="5" t="s">
        <v>1865</v>
      </c>
      <c r="C247" s="6" t="s">
        <v>1866</v>
      </c>
      <c r="D247" s="16" t="s">
        <v>1808</v>
      </c>
      <c r="E247" s="38">
        <v>4419024809</v>
      </c>
      <c r="F247" s="33">
        <v>319</v>
      </c>
      <c r="G247" s="44" t="s">
        <v>1867</v>
      </c>
      <c r="H247" s="6" t="s">
        <v>155</v>
      </c>
      <c r="I247" s="16" t="s">
        <v>1868</v>
      </c>
      <c r="J247" s="16" t="s">
        <v>1869</v>
      </c>
      <c r="K247" s="16">
        <v>150000</v>
      </c>
      <c r="L247" s="24">
        <v>41753</v>
      </c>
      <c r="M247" s="24">
        <v>47565</v>
      </c>
      <c r="N247" s="16" t="s">
        <v>1870</v>
      </c>
      <c r="O247" s="16" t="s">
        <v>1871</v>
      </c>
      <c r="P247" s="16" t="s">
        <v>136</v>
      </c>
      <c r="Q247" s="16" t="s">
        <v>137</v>
      </c>
      <c r="R247" s="16" t="s">
        <v>1872</v>
      </c>
      <c r="S247" s="16" t="str">
        <f t="shared" si="7"/>
        <v>6个表扬</v>
      </c>
      <c r="T247" s="16" t="s">
        <v>38</v>
      </c>
      <c r="U247" s="16" t="s">
        <v>140</v>
      </c>
      <c r="V247" s="16" t="s">
        <v>39</v>
      </c>
      <c r="W247" s="16" t="s">
        <v>39</v>
      </c>
    </row>
    <row r="248" spans="1:23" s="1" customFormat="1" ht="72.75" customHeight="1">
      <c r="A248" s="33">
        <v>247</v>
      </c>
      <c r="B248" s="5" t="s">
        <v>1873</v>
      </c>
      <c r="C248" s="6" t="s">
        <v>1874</v>
      </c>
      <c r="D248" s="16" t="s">
        <v>1808</v>
      </c>
      <c r="E248" s="38">
        <v>4419030081</v>
      </c>
      <c r="F248" s="33">
        <v>320</v>
      </c>
      <c r="G248" s="44" t="s">
        <v>1875</v>
      </c>
      <c r="H248" s="6" t="s">
        <v>361</v>
      </c>
      <c r="I248" s="16" t="s">
        <v>271</v>
      </c>
      <c r="J248" s="16" t="s">
        <v>234</v>
      </c>
      <c r="K248" s="16">
        <v>1000</v>
      </c>
      <c r="L248" s="24">
        <v>43381</v>
      </c>
      <c r="M248" s="24">
        <v>44476</v>
      </c>
      <c r="N248" s="16" t="s">
        <v>234</v>
      </c>
      <c r="O248" s="16" t="s">
        <v>1876</v>
      </c>
      <c r="P248" s="16" t="s">
        <v>323</v>
      </c>
      <c r="Q248" s="16" t="s">
        <v>324</v>
      </c>
      <c r="R248" s="16" t="s">
        <v>1877</v>
      </c>
      <c r="S248" s="16" t="str">
        <f t="shared" si="7"/>
        <v>2个表扬</v>
      </c>
      <c r="T248" s="16" t="s">
        <v>1878</v>
      </c>
      <c r="U248" s="16" t="s">
        <v>51</v>
      </c>
      <c r="V248" s="16" t="s">
        <v>51</v>
      </c>
      <c r="W248" s="16" t="s">
        <v>51</v>
      </c>
    </row>
    <row r="249" spans="1:23" s="1" customFormat="1" ht="72.75" customHeight="1">
      <c r="A249" s="33">
        <v>248</v>
      </c>
      <c r="B249" s="5">
        <v>316</v>
      </c>
      <c r="C249" s="6" t="s">
        <v>1879</v>
      </c>
      <c r="D249" s="16" t="s">
        <v>1808</v>
      </c>
      <c r="E249" s="38">
        <v>4419028939</v>
      </c>
      <c r="F249" s="33">
        <v>321</v>
      </c>
      <c r="G249" s="44" t="s">
        <v>1880</v>
      </c>
      <c r="H249" s="6" t="s">
        <v>287</v>
      </c>
      <c r="I249" s="16" t="s">
        <v>271</v>
      </c>
      <c r="J249" s="16" t="s">
        <v>321</v>
      </c>
      <c r="K249" s="16">
        <v>4000</v>
      </c>
      <c r="L249" s="24">
        <v>43028</v>
      </c>
      <c r="M249" s="24">
        <v>44305</v>
      </c>
      <c r="N249" s="16" t="s">
        <v>321</v>
      </c>
      <c r="O249" s="16" t="s">
        <v>1881</v>
      </c>
      <c r="P249" s="16" t="s">
        <v>532</v>
      </c>
      <c r="Q249" s="16" t="s">
        <v>533</v>
      </c>
      <c r="R249" s="16" t="s">
        <v>1882</v>
      </c>
      <c r="S249" s="16" t="str">
        <f t="shared" si="7"/>
        <v>5个表扬</v>
      </c>
      <c r="T249" s="16" t="s">
        <v>38</v>
      </c>
      <c r="U249" s="16" t="s">
        <v>173</v>
      </c>
      <c r="V249" s="16" t="s">
        <v>151</v>
      </c>
      <c r="W249" s="16" t="s">
        <v>151</v>
      </c>
    </row>
    <row r="250" spans="1:23" s="1" customFormat="1" ht="72.75" customHeight="1">
      <c r="A250" s="33">
        <v>249</v>
      </c>
      <c r="B250" s="5">
        <v>317</v>
      </c>
      <c r="C250" s="6" t="s">
        <v>1883</v>
      </c>
      <c r="D250" s="16" t="s">
        <v>1808</v>
      </c>
      <c r="E250" s="38">
        <v>4419028892</v>
      </c>
      <c r="F250" s="33">
        <v>322</v>
      </c>
      <c r="G250" s="44" t="s">
        <v>1884</v>
      </c>
      <c r="H250" s="6" t="s">
        <v>774</v>
      </c>
      <c r="I250" s="16" t="s">
        <v>243</v>
      </c>
      <c r="J250" s="16" t="s">
        <v>82</v>
      </c>
      <c r="K250" s="16">
        <v>3000</v>
      </c>
      <c r="L250" s="24">
        <v>43035</v>
      </c>
      <c r="M250" s="24">
        <v>44677</v>
      </c>
      <c r="N250" s="16" t="s">
        <v>82</v>
      </c>
      <c r="O250" s="16" t="s">
        <v>1885</v>
      </c>
      <c r="P250" s="16" t="s">
        <v>532</v>
      </c>
      <c r="Q250" s="16" t="s">
        <v>533</v>
      </c>
      <c r="R250" s="16" t="s">
        <v>1886</v>
      </c>
      <c r="S250" s="16" t="str">
        <f t="shared" si="7"/>
        <v>5个表扬</v>
      </c>
      <c r="T250" s="16" t="s">
        <v>38</v>
      </c>
      <c r="U250" s="16" t="s">
        <v>39</v>
      </c>
      <c r="V250" s="16" t="s">
        <v>39</v>
      </c>
      <c r="W250" s="16" t="s">
        <v>39</v>
      </c>
    </row>
    <row r="251" spans="1:23" s="1" customFormat="1" ht="72.75" customHeight="1">
      <c r="A251" s="33">
        <v>250</v>
      </c>
      <c r="B251" s="5">
        <v>318</v>
      </c>
      <c r="C251" s="6" t="s">
        <v>1887</v>
      </c>
      <c r="D251" s="16" t="s">
        <v>1808</v>
      </c>
      <c r="E251" s="38">
        <v>4419029035</v>
      </c>
      <c r="F251" s="33">
        <v>323</v>
      </c>
      <c r="G251" s="44" t="s">
        <v>1888</v>
      </c>
      <c r="H251" s="6" t="s">
        <v>347</v>
      </c>
      <c r="I251" s="16" t="s">
        <v>1097</v>
      </c>
      <c r="J251" s="16" t="s">
        <v>179</v>
      </c>
      <c r="K251" s="16">
        <v>10000</v>
      </c>
      <c r="L251" s="24">
        <v>42623</v>
      </c>
      <c r="M251" s="24">
        <v>46639</v>
      </c>
      <c r="N251" s="16" t="s">
        <v>179</v>
      </c>
      <c r="O251" s="16" t="s">
        <v>1889</v>
      </c>
      <c r="P251" s="16" t="s">
        <v>210</v>
      </c>
      <c r="Q251" s="16" t="s">
        <v>211</v>
      </c>
      <c r="R251" s="16" t="s">
        <v>1890</v>
      </c>
      <c r="S251" s="16" t="str">
        <f t="shared" si="7"/>
        <v>5个表扬</v>
      </c>
      <c r="T251" s="16" t="s">
        <v>38</v>
      </c>
      <c r="U251" s="16" t="s">
        <v>51</v>
      </c>
      <c r="V251" s="16" t="s">
        <v>39</v>
      </c>
      <c r="W251" s="16" t="s">
        <v>39</v>
      </c>
    </row>
    <row r="252" spans="1:23" s="1" customFormat="1" ht="72.75" customHeight="1">
      <c r="A252" s="33">
        <v>251</v>
      </c>
      <c r="B252" s="5">
        <v>319</v>
      </c>
      <c r="C252" s="6" t="s">
        <v>1891</v>
      </c>
      <c r="D252" s="16" t="s">
        <v>1808</v>
      </c>
      <c r="E252" s="38">
        <v>4419026676</v>
      </c>
      <c r="F252" s="33">
        <v>324</v>
      </c>
      <c r="G252" s="44" t="s">
        <v>1892</v>
      </c>
      <c r="H252" s="6" t="s">
        <v>367</v>
      </c>
      <c r="I252" s="16" t="s">
        <v>243</v>
      </c>
      <c r="J252" s="16" t="s">
        <v>1893</v>
      </c>
      <c r="K252" s="16" t="s">
        <v>1151</v>
      </c>
      <c r="L252" s="24">
        <v>42132</v>
      </c>
      <c r="M252" s="24">
        <v>45511</v>
      </c>
      <c r="N252" s="16" t="s">
        <v>1894</v>
      </c>
      <c r="O252" s="16" t="s">
        <v>1895</v>
      </c>
      <c r="P252" s="16" t="s">
        <v>577</v>
      </c>
      <c r="Q252" s="16" t="s">
        <v>161</v>
      </c>
      <c r="R252" s="16" t="s">
        <v>1896</v>
      </c>
      <c r="S252" s="16" t="str">
        <f t="shared" si="7"/>
        <v>4个表扬</v>
      </c>
      <c r="T252" s="16" t="s">
        <v>38</v>
      </c>
      <c r="U252" s="16" t="s">
        <v>140</v>
      </c>
      <c r="V252" s="16" t="s">
        <v>39</v>
      </c>
      <c r="W252" s="16" t="s">
        <v>39</v>
      </c>
    </row>
    <row r="253" spans="1:23" s="1" customFormat="1" ht="72.75" customHeight="1">
      <c r="A253" s="33">
        <v>252</v>
      </c>
      <c r="B253" s="5">
        <v>320</v>
      </c>
      <c r="C253" s="6" t="s">
        <v>1897</v>
      </c>
      <c r="D253" s="16" t="s">
        <v>1808</v>
      </c>
      <c r="E253" s="38">
        <v>4419030832</v>
      </c>
      <c r="F253" s="33">
        <v>325</v>
      </c>
      <c r="G253" s="44" t="s">
        <v>1898</v>
      </c>
      <c r="H253" s="6" t="s">
        <v>408</v>
      </c>
      <c r="I253" s="16" t="s">
        <v>233</v>
      </c>
      <c r="J253" s="16" t="s">
        <v>234</v>
      </c>
      <c r="K253" s="16">
        <v>5000</v>
      </c>
      <c r="L253" s="24">
        <v>43202</v>
      </c>
      <c r="M253" s="24">
        <v>44297</v>
      </c>
      <c r="N253" s="16" t="s">
        <v>234</v>
      </c>
      <c r="O253" s="16" t="s">
        <v>1899</v>
      </c>
      <c r="P253" s="16" t="s">
        <v>1900</v>
      </c>
      <c r="Q253" s="16" t="s">
        <v>1901</v>
      </c>
      <c r="R253" s="16" t="s">
        <v>1902</v>
      </c>
      <c r="S253" s="16" t="str">
        <f t="shared" si="7"/>
        <v>2个表扬</v>
      </c>
      <c r="T253" s="16" t="s">
        <v>38</v>
      </c>
      <c r="U253" s="16" t="s">
        <v>151</v>
      </c>
      <c r="V253" s="16" t="s">
        <v>151</v>
      </c>
      <c r="W253" s="16" t="s">
        <v>151</v>
      </c>
    </row>
    <row r="254" spans="1:23" s="1" customFormat="1" ht="72.75" customHeight="1">
      <c r="A254" s="33">
        <v>253</v>
      </c>
      <c r="B254" s="5">
        <v>321</v>
      </c>
      <c r="C254" s="6" t="s">
        <v>1903</v>
      </c>
      <c r="D254" s="16" t="s">
        <v>1808</v>
      </c>
      <c r="E254" s="38">
        <v>4419031057</v>
      </c>
      <c r="F254" s="33">
        <v>326</v>
      </c>
      <c r="G254" s="44" t="s">
        <v>1904</v>
      </c>
      <c r="H254" s="6" t="s">
        <v>351</v>
      </c>
      <c r="I254" s="16" t="s">
        <v>462</v>
      </c>
      <c r="J254" s="16" t="s">
        <v>1905</v>
      </c>
      <c r="K254" s="16" t="s">
        <v>115</v>
      </c>
      <c r="L254" s="24">
        <v>43303</v>
      </c>
      <c r="M254" s="24">
        <v>44337</v>
      </c>
      <c r="N254" s="16" t="s">
        <v>1905</v>
      </c>
      <c r="O254" s="16" t="s">
        <v>1906</v>
      </c>
      <c r="P254" s="16" t="s">
        <v>1907</v>
      </c>
      <c r="Q254" s="16" t="s">
        <v>1908</v>
      </c>
      <c r="R254" s="16" t="s">
        <v>1909</v>
      </c>
      <c r="S254" s="16" t="str">
        <f t="shared" si="7"/>
        <v>2个表扬</v>
      </c>
      <c r="T254" s="16" t="s">
        <v>1818</v>
      </c>
      <c r="U254" s="16" t="s">
        <v>52</v>
      </c>
      <c r="V254" s="16" t="s">
        <v>173</v>
      </c>
      <c r="W254" s="16" t="s">
        <v>173</v>
      </c>
    </row>
    <row r="255" spans="1:23" s="1" customFormat="1" ht="72.75" customHeight="1">
      <c r="A255" s="33">
        <v>254</v>
      </c>
      <c r="B255" s="5">
        <v>322</v>
      </c>
      <c r="C255" s="6" t="s">
        <v>1910</v>
      </c>
      <c r="D255" s="16" t="s">
        <v>1808</v>
      </c>
      <c r="E255" s="38">
        <v>4419031277</v>
      </c>
      <c r="F255" s="33">
        <v>327</v>
      </c>
      <c r="G255" s="44" t="s">
        <v>1911</v>
      </c>
      <c r="H255" s="6" t="s">
        <v>361</v>
      </c>
      <c r="I255" s="16" t="s">
        <v>1912</v>
      </c>
      <c r="J255" s="16" t="s">
        <v>632</v>
      </c>
      <c r="K255" s="16" t="s">
        <v>293</v>
      </c>
      <c r="L255" s="24">
        <v>43416</v>
      </c>
      <c r="M255" s="24">
        <v>44327</v>
      </c>
      <c r="N255" s="16" t="s">
        <v>632</v>
      </c>
      <c r="O255" s="16" t="s">
        <v>1913</v>
      </c>
      <c r="P255" s="16" t="s">
        <v>649</v>
      </c>
      <c r="Q255" s="16" t="s">
        <v>650</v>
      </c>
      <c r="R255" s="16" t="s">
        <v>1914</v>
      </c>
      <c r="S255" s="16" t="str">
        <f t="shared" si="7"/>
        <v>1个表扬</v>
      </c>
      <c r="T255" s="16" t="s">
        <v>1818</v>
      </c>
      <c r="U255" s="16" t="s">
        <v>151</v>
      </c>
      <c r="V255" s="16" t="s">
        <v>151</v>
      </c>
      <c r="W255" s="16" t="s">
        <v>151</v>
      </c>
    </row>
    <row r="256" spans="1:23" s="1" customFormat="1" ht="72.75" customHeight="1">
      <c r="A256" s="33">
        <v>255</v>
      </c>
      <c r="B256" s="5">
        <v>327</v>
      </c>
      <c r="C256" s="6" t="s">
        <v>1915</v>
      </c>
      <c r="D256" s="16" t="s">
        <v>1916</v>
      </c>
      <c r="E256" s="38">
        <v>4419025184</v>
      </c>
      <c r="F256" s="33">
        <v>328</v>
      </c>
      <c r="G256" s="44" t="s">
        <v>1917</v>
      </c>
      <c r="H256" s="6" t="s">
        <v>280</v>
      </c>
      <c r="I256" s="16" t="s">
        <v>271</v>
      </c>
      <c r="J256" s="16" t="s">
        <v>1389</v>
      </c>
      <c r="K256" s="16" t="s">
        <v>566</v>
      </c>
      <c r="L256" s="24">
        <v>42130</v>
      </c>
      <c r="M256" s="24">
        <v>45782</v>
      </c>
      <c r="N256" s="16" t="s">
        <v>1918</v>
      </c>
      <c r="O256" s="16" t="s">
        <v>1919</v>
      </c>
      <c r="P256" s="16" t="s">
        <v>194</v>
      </c>
      <c r="Q256" s="16" t="s">
        <v>137</v>
      </c>
      <c r="R256" s="16" t="s">
        <v>1920</v>
      </c>
      <c r="S256" s="16" t="str">
        <f t="shared" si="7"/>
        <v>6个表扬</v>
      </c>
      <c r="T256" s="16" t="s">
        <v>38</v>
      </c>
      <c r="U256" s="16" t="s">
        <v>140</v>
      </c>
      <c r="V256" s="16" t="s">
        <v>39</v>
      </c>
      <c r="W256" s="16" t="s">
        <v>39</v>
      </c>
    </row>
    <row r="257" spans="1:23" s="1" customFormat="1" ht="72.75" customHeight="1">
      <c r="A257" s="33">
        <v>256</v>
      </c>
      <c r="B257" s="5">
        <v>329</v>
      </c>
      <c r="C257" s="6" t="s">
        <v>1921</v>
      </c>
      <c r="D257" s="16" t="s">
        <v>1916</v>
      </c>
      <c r="E257" s="38">
        <v>4419024676</v>
      </c>
      <c r="F257" s="33">
        <v>329</v>
      </c>
      <c r="G257" s="44" t="s">
        <v>1922</v>
      </c>
      <c r="H257" s="6" t="s">
        <v>367</v>
      </c>
      <c r="I257" s="16" t="s">
        <v>243</v>
      </c>
      <c r="J257" s="16" t="s">
        <v>454</v>
      </c>
      <c r="K257" s="16" t="s">
        <v>659</v>
      </c>
      <c r="L257" s="24">
        <v>42123</v>
      </c>
      <c r="M257" s="24">
        <v>44405</v>
      </c>
      <c r="N257" s="16" t="s">
        <v>1923</v>
      </c>
      <c r="O257" s="16" t="s">
        <v>761</v>
      </c>
      <c r="P257" s="16" t="s">
        <v>1924</v>
      </c>
      <c r="Q257" s="16" t="s">
        <v>161</v>
      </c>
      <c r="R257" s="16" t="s">
        <v>1925</v>
      </c>
      <c r="S257" s="16" t="str">
        <f t="shared" si="7"/>
        <v>4个表扬</v>
      </c>
      <c r="T257" s="16" t="s">
        <v>479</v>
      </c>
      <c r="U257" s="16" t="s">
        <v>163</v>
      </c>
      <c r="V257" s="16" t="s">
        <v>39</v>
      </c>
      <c r="W257" s="16" t="s">
        <v>39</v>
      </c>
    </row>
    <row r="258" spans="1:23" s="1" customFormat="1" ht="72.75" customHeight="1">
      <c r="A258" s="33">
        <v>257</v>
      </c>
      <c r="B258" s="5">
        <v>330</v>
      </c>
      <c r="C258" s="6" t="s">
        <v>1926</v>
      </c>
      <c r="D258" s="16" t="s">
        <v>1916</v>
      </c>
      <c r="E258" s="38">
        <v>4419027670</v>
      </c>
      <c r="F258" s="33">
        <v>330</v>
      </c>
      <c r="G258" s="44" t="s">
        <v>1927</v>
      </c>
      <c r="H258" s="6" t="s">
        <v>347</v>
      </c>
      <c r="I258" s="16" t="s">
        <v>243</v>
      </c>
      <c r="J258" s="16" t="s">
        <v>281</v>
      </c>
      <c r="K258" s="16" t="s">
        <v>1928</v>
      </c>
      <c r="L258" s="24">
        <v>42800</v>
      </c>
      <c r="M258" s="24">
        <v>45174</v>
      </c>
      <c r="N258" s="16" t="s">
        <v>262</v>
      </c>
      <c r="O258" s="16" t="s">
        <v>1929</v>
      </c>
      <c r="P258" s="16" t="s">
        <v>160</v>
      </c>
      <c r="Q258" s="16" t="s">
        <v>161</v>
      </c>
      <c r="R258" s="16" t="s">
        <v>1930</v>
      </c>
      <c r="S258" s="16" t="str">
        <f t="shared" si="7"/>
        <v>4个表扬</v>
      </c>
      <c r="T258" s="16" t="s">
        <v>38</v>
      </c>
      <c r="U258" s="16" t="s">
        <v>90</v>
      </c>
      <c r="V258" s="16" t="s">
        <v>163</v>
      </c>
      <c r="W258" s="16" t="s">
        <v>163</v>
      </c>
    </row>
    <row r="259" spans="1:23" s="1" customFormat="1" ht="72.75" customHeight="1">
      <c r="A259" s="33">
        <v>258</v>
      </c>
      <c r="B259" s="5">
        <v>331</v>
      </c>
      <c r="C259" s="6" t="s">
        <v>1931</v>
      </c>
      <c r="D259" s="16" t="s">
        <v>1916</v>
      </c>
      <c r="E259" s="38">
        <v>4419025857</v>
      </c>
      <c r="F259" s="33">
        <v>331</v>
      </c>
      <c r="G259" s="44" t="s">
        <v>1932</v>
      </c>
      <c r="H259" s="6" t="s">
        <v>385</v>
      </c>
      <c r="I259" s="16" t="s">
        <v>243</v>
      </c>
      <c r="J259" s="16" t="s">
        <v>168</v>
      </c>
      <c r="K259" s="16" t="s">
        <v>115</v>
      </c>
      <c r="L259" s="24">
        <v>42095</v>
      </c>
      <c r="M259" s="24">
        <v>47361</v>
      </c>
      <c r="N259" s="16" t="s">
        <v>1933</v>
      </c>
      <c r="O259" s="16" t="s">
        <v>1934</v>
      </c>
      <c r="P259" s="16" t="s">
        <v>220</v>
      </c>
      <c r="Q259" s="16" t="s">
        <v>183</v>
      </c>
      <c r="R259" s="16" t="s">
        <v>1935</v>
      </c>
      <c r="S259" s="16" t="str">
        <f t="shared" si="7"/>
        <v>5个表扬</v>
      </c>
      <c r="T259" s="16" t="s">
        <v>1936</v>
      </c>
      <c r="U259" s="16" t="s">
        <v>163</v>
      </c>
      <c r="V259" s="16" t="s">
        <v>163</v>
      </c>
      <c r="W259" s="16" t="s">
        <v>140</v>
      </c>
    </row>
    <row r="260" spans="1:23" s="1" customFormat="1" ht="72.75" customHeight="1">
      <c r="A260" s="33">
        <v>259</v>
      </c>
      <c r="B260" s="5">
        <v>332</v>
      </c>
      <c r="C260" s="6" t="s">
        <v>1937</v>
      </c>
      <c r="D260" s="16" t="s">
        <v>1916</v>
      </c>
      <c r="E260" s="38">
        <v>4419021660</v>
      </c>
      <c r="F260" s="33">
        <v>332</v>
      </c>
      <c r="G260" s="44" t="s">
        <v>1938</v>
      </c>
      <c r="H260" s="6" t="s">
        <v>351</v>
      </c>
      <c r="I260" s="16" t="s">
        <v>462</v>
      </c>
      <c r="J260" s="16" t="s">
        <v>70</v>
      </c>
      <c r="K260" s="16" t="s">
        <v>115</v>
      </c>
      <c r="L260" s="24">
        <v>41347</v>
      </c>
      <c r="M260" s="24">
        <v>44633</v>
      </c>
      <c r="N260" s="16" t="s">
        <v>1939</v>
      </c>
      <c r="O260" s="16" t="s">
        <v>1940</v>
      </c>
      <c r="P260" s="16" t="s">
        <v>148</v>
      </c>
      <c r="Q260" s="16" t="s">
        <v>149</v>
      </c>
      <c r="R260" s="16" t="s">
        <v>1941</v>
      </c>
      <c r="S260" s="16" t="str">
        <f t="shared" si="7"/>
        <v>4个表扬</v>
      </c>
      <c r="T260" s="16" t="s">
        <v>38</v>
      </c>
      <c r="U260" s="16" t="s">
        <v>51</v>
      </c>
      <c r="V260" s="16" t="s">
        <v>51</v>
      </c>
      <c r="W260" s="16" t="s">
        <v>51</v>
      </c>
    </row>
  </sheetData>
  <sheetProtection/>
  <mergeCells count="16">
    <mergeCell ref="F1:F2"/>
    <mergeCell ref="J1:M1"/>
    <mergeCell ref="R1:T1"/>
    <mergeCell ref="U1:W1"/>
    <mergeCell ref="A1:A2"/>
    <mergeCell ref="B1:B2"/>
    <mergeCell ref="C1:C2"/>
    <mergeCell ref="D1:D2"/>
    <mergeCell ref="E1:E2"/>
    <mergeCell ref="G1:G2"/>
    <mergeCell ref="H1:H2"/>
    <mergeCell ref="I1:I2"/>
    <mergeCell ref="N1:N2"/>
    <mergeCell ref="O1:O2"/>
    <mergeCell ref="P1:P2"/>
    <mergeCell ref="Q1:Q2"/>
  </mergeCells>
  <printOptions/>
  <pageMargins left="0.19652777777777777" right="0.03888888888888889" top="0.07847222222222222" bottom="0.4326388888888889" header="0.2361111111111111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周国庆</cp:lastModifiedBy>
  <cp:lastPrinted>2021-03-05T11:11:04Z</cp:lastPrinted>
  <dcterms:created xsi:type="dcterms:W3CDTF">2021-01-06T00:17:52Z</dcterms:created>
  <dcterms:modified xsi:type="dcterms:W3CDTF">2021-03-18T10:08:41Z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