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16" yWindow="5355" windowWidth="19200" windowHeight="11640" activeTab="0"/>
  </bookViews>
  <sheets>
    <sheet name="9月收结存表" sheetId="1" r:id="rId1"/>
    <sheet name="1月-9月累加收结案表" sheetId="2" r:id="rId2"/>
  </sheets>
  <definedNames>
    <definedName name="_xlnm.Print_Area" localSheetId="1">'1月-9月累加收结案表'!$A$1:$AV$15</definedName>
    <definedName name="_xlnm.Print_Area" localSheetId="0">'9月收结存表'!$A$1:$AW$19</definedName>
  </definedNames>
  <calcPr fullCalcOnLoad="1"/>
</workbook>
</file>

<file path=xl/sharedStrings.xml><?xml version="1.0" encoding="utf-8"?>
<sst xmlns="http://schemas.openxmlformats.org/spreadsheetml/2006/main" count="302" uniqueCount="218">
  <si>
    <t>未结</t>
  </si>
  <si>
    <t>陈卫红</t>
  </si>
  <si>
    <t>刘冬梅</t>
  </si>
  <si>
    <t>苏喜平</t>
  </si>
  <si>
    <t>张  妍</t>
  </si>
  <si>
    <t>丘  杰</t>
  </si>
  <si>
    <t>宁建文</t>
  </si>
  <si>
    <t>葛卫东</t>
  </si>
  <si>
    <t>曲卫东</t>
  </si>
  <si>
    <t>石  佳</t>
  </si>
  <si>
    <t>合计</t>
  </si>
  <si>
    <t>强清</t>
  </si>
  <si>
    <t>清申</t>
  </si>
  <si>
    <t>总数</t>
  </si>
  <si>
    <t>破终</t>
  </si>
  <si>
    <t>强清</t>
  </si>
  <si>
    <t>清申</t>
  </si>
  <si>
    <t>民初</t>
  </si>
  <si>
    <t>总数</t>
  </si>
  <si>
    <t>破终</t>
  </si>
  <si>
    <t>破产</t>
  </si>
  <si>
    <t>破申</t>
  </si>
  <si>
    <t>民初</t>
  </si>
  <si>
    <t>破产</t>
  </si>
  <si>
    <t>破申</t>
  </si>
  <si>
    <t>新收</t>
  </si>
  <si>
    <t>民他</t>
  </si>
  <si>
    <t>民他</t>
  </si>
  <si>
    <t>清终</t>
  </si>
  <si>
    <t>备注：破产、破申、总数项括号内案件数量是指“执转破”案件数量</t>
  </si>
  <si>
    <t>民终</t>
  </si>
  <si>
    <t>民初</t>
  </si>
  <si>
    <t>民终</t>
  </si>
  <si>
    <t>破申</t>
  </si>
  <si>
    <t>民终</t>
  </si>
  <si>
    <t>民辖</t>
  </si>
  <si>
    <t>1年以上长期未结案</t>
  </si>
  <si>
    <t>民他</t>
  </si>
  <si>
    <t>旧存</t>
  </si>
  <si>
    <t>结案（含旧存）</t>
  </si>
  <si>
    <t>葛卫东</t>
  </si>
  <si>
    <t>19（6）</t>
  </si>
  <si>
    <t>29（6）</t>
  </si>
  <si>
    <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</si>
  <si>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截止到2018年12月31日旧存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</si>
  <si>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</si>
  <si>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</si>
  <si>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</si>
  <si>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</si>
  <si>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</si>
  <si>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</si>
  <si>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</si>
  <si>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</si>
  <si>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</si>
  <si>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民辖</t>
  </si>
  <si>
    <t>总数</t>
  </si>
  <si>
    <t>11（3）</t>
  </si>
  <si>
    <t>37（3）</t>
  </si>
  <si>
    <t>18（3）</t>
  </si>
  <si>
    <t>39（3）</t>
  </si>
  <si>
    <t>11（1）</t>
  </si>
  <si>
    <t>2（1）</t>
  </si>
  <si>
    <t>20（2）</t>
  </si>
  <si>
    <t>12（2）</t>
  </si>
  <si>
    <t>17（2）</t>
  </si>
  <si>
    <t>25（3）</t>
  </si>
  <si>
    <t>2执转破</t>
  </si>
  <si>
    <t>33（5）</t>
  </si>
  <si>
    <t>9（2）</t>
  </si>
  <si>
    <t>25（2）</t>
  </si>
  <si>
    <t>13（5）</t>
  </si>
  <si>
    <t>27（5）</t>
  </si>
  <si>
    <t>22（1）</t>
  </si>
  <si>
    <t>47（1）</t>
  </si>
  <si>
    <t>125（20）</t>
  </si>
  <si>
    <t>13（3）</t>
  </si>
  <si>
    <t>252（23）</t>
  </si>
  <si>
    <t>25(3)</t>
  </si>
  <si>
    <t>37(5)</t>
  </si>
  <si>
    <t>5(2)</t>
  </si>
  <si>
    <t>30(5)</t>
  </si>
  <si>
    <t>4(2)</t>
  </si>
  <si>
    <t>38(5)</t>
  </si>
  <si>
    <t>7（1）</t>
  </si>
  <si>
    <t>26（5）</t>
  </si>
  <si>
    <t>42（6）</t>
  </si>
  <si>
    <t>52（7）</t>
  </si>
  <si>
    <t>58（7）</t>
  </si>
  <si>
    <t>62（7）</t>
  </si>
  <si>
    <t>55（6）</t>
  </si>
  <si>
    <t>56（6）</t>
  </si>
  <si>
    <t>18（5）</t>
  </si>
  <si>
    <t>42（5）</t>
  </si>
  <si>
    <t>34（3）</t>
  </si>
  <si>
    <t>256（43）</t>
  </si>
  <si>
    <t>53（5）</t>
  </si>
  <si>
    <t>1月-9月新收</t>
  </si>
  <si>
    <t>2019年1-9月份清产庭法官案件收结存情况表</t>
  </si>
  <si>
    <t>1月-9月结案（含旧存）</t>
  </si>
  <si>
    <t>截止到2019年9月30日未结案</t>
  </si>
  <si>
    <t>司惩</t>
  </si>
  <si>
    <t>4（2）</t>
  </si>
  <si>
    <t>3（1）</t>
  </si>
  <si>
    <t>29（4）</t>
  </si>
  <si>
    <t>14（2）</t>
  </si>
  <si>
    <t>16（1）</t>
  </si>
  <si>
    <t>141（4）</t>
  </si>
  <si>
    <t>5（2）</t>
  </si>
  <si>
    <t>31（2）</t>
  </si>
  <si>
    <t>21（2）</t>
  </si>
  <si>
    <t>19（6）</t>
  </si>
  <si>
    <t>36（6）</t>
  </si>
  <si>
    <t>24（3）</t>
  </si>
  <si>
    <t>27（5）</t>
  </si>
  <si>
    <t>32（6）</t>
  </si>
  <si>
    <t>35（3）</t>
  </si>
  <si>
    <t>15（3）</t>
  </si>
  <si>
    <t>1执转破</t>
  </si>
  <si>
    <t>2（1）</t>
  </si>
  <si>
    <t>41（6）</t>
  </si>
  <si>
    <t>43（5）</t>
  </si>
  <si>
    <t>54（6）</t>
  </si>
  <si>
    <t>56（3）</t>
  </si>
  <si>
    <t>39（3）</t>
  </si>
  <si>
    <t>57（7）</t>
  </si>
  <si>
    <t>254（45）</t>
  </si>
  <si>
    <t>432（47）</t>
  </si>
  <si>
    <t>5（1）</t>
  </si>
  <si>
    <t>9（2）</t>
  </si>
  <si>
    <t>6（2）</t>
  </si>
  <si>
    <t>10（1）</t>
  </si>
  <si>
    <t>2019年9月份清产庭法官案件收结存情况表</t>
  </si>
  <si>
    <t>司惩</t>
  </si>
  <si>
    <t>23（2）</t>
  </si>
  <si>
    <t>21（1）</t>
  </si>
  <si>
    <t>25（1）</t>
  </si>
  <si>
    <t>36（6）</t>
  </si>
  <si>
    <t>41（6）</t>
  </si>
  <si>
    <t>19（6）</t>
  </si>
  <si>
    <t>24（3）</t>
  </si>
  <si>
    <t>1执转破</t>
  </si>
  <si>
    <t>30（7）</t>
  </si>
  <si>
    <t>2（1）</t>
  </si>
  <si>
    <t>57（7）</t>
  </si>
  <si>
    <t>27（5）</t>
  </si>
  <si>
    <t>43（5）</t>
  </si>
  <si>
    <t>32（6）</t>
  </si>
  <si>
    <t>54（6）</t>
  </si>
  <si>
    <t>35（3）</t>
  </si>
  <si>
    <t>56（3）</t>
  </si>
  <si>
    <t>15（3）</t>
  </si>
  <si>
    <t>39（3）</t>
  </si>
  <si>
    <t>254（45）</t>
  </si>
  <si>
    <t>`148</t>
  </si>
  <si>
    <t>25(3)</t>
  </si>
  <si>
    <t>14(3)</t>
  </si>
  <si>
    <t>22(3)</t>
  </si>
  <si>
    <t>23(5)</t>
  </si>
  <si>
    <t>23(4)</t>
  </si>
  <si>
    <t>21(3)</t>
  </si>
  <si>
    <t>22(1)</t>
  </si>
  <si>
    <t>21(2)</t>
  </si>
  <si>
    <t>16(5)</t>
  </si>
  <si>
    <t>187(29)</t>
  </si>
  <si>
    <t>19(5)</t>
  </si>
  <si>
    <t>11(4)</t>
  </si>
  <si>
    <t>16(4)</t>
  </si>
  <si>
    <t>17(4)</t>
  </si>
  <si>
    <t>18(4)</t>
  </si>
  <si>
    <t>22(4)</t>
  </si>
  <si>
    <t>56(8)</t>
  </si>
  <si>
    <t>58(7)</t>
  </si>
  <si>
    <t>92(7)</t>
  </si>
  <si>
    <t>83(10)</t>
  </si>
  <si>
    <t>17(3)</t>
  </si>
  <si>
    <t>79(7)</t>
  </si>
  <si>
    <t>85(2)</t>
  </si>
  <si>
    <t>84(4)</t>
  </si>
  <si>
    <t>94(9)</t>
  </si>
  <si>
    <t>5(1)</t>
  </si>
  <si>
    <t>33（10）</t>
  </si>
  <si>
    <t>62（4）</t>
  </si>
  <si>
    <t>482（53）</t>
  </si>
  <si>
    <t>49（8）</t>
  </si>
  <si>
    <t>191（10）</t>
  </si>
  <si>
    <t>28(1)</t>
  </si>
  <si>
    <t>155(33)</t>
  </si>
  <si>
    <t>710(62)</t>
  </si>
  <si>
    <t>9(1)</t>
  </si>
  <si>
    <t>12(1)</t>
  </si>
  <si>
    <t>5(2)</t>
  </si>
  <si>
    <t>58(4)</t>
  </si>
  <si>
    <t>22(5)</t>
  </si>
  <si>
    <t>10(4)</t>
  </si>
  <si>
    <t>19(4)</t>
  </si>
  <si>
    <t>21(1)</t>
  </si>
  <si>
    <t>54(5)</t>
  </si>
  <si>
    <t>54(4)</t>
  </si>
  <si>
    <t>60(5)</t>
  </si>
  <si>
    <t>51(5)</t>
  </si>
  <si>
    <t>55(5)</t>
  </si>
  <si>
    <t>61(4)</t>
  </si>
  <si>
    <t>58(1)</t>
  </si>
  <si>
    <t>62(6)</t>
  </si>
  <si>
    <t>16(3)</t>
  </si>
  <si>
    <t>160(34)</t>
  </si>
  <si>
    <t>75(3)</t>
  </si>
  <si>
    <t>530(38)</t>
  </si>
  <si>
    <t>8（2）</t>
  </si>
  <si>
    <t>51（4）</t>
  </si>
  <si>
    <t>50（7）</t>
  </si>
  <si>
    <t>51（4）</t>
  </si>
  <si>
    <t>30（7）</t>
  </si>
  <si>
    <t>50（7）</t>
  </si>
  <si>
    <t>432（47）</t>
  </si>
  <si>
    <t>8（2）</t>
  </si>
  <si>
    <t>12（1）</t>
  </si>
  <si>
    <t>3(2)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</si>
</sst>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5" fillId="20" borderId="10" xfId="39" applyFont="1" applyBorder="1" applyAlignment="1">
      <alignment horizontal="center" vertical="center" wrapText="1"/>
    </xf>
    <xf numFmtId="0" fontId="6" fillId="21" borderId="10" xfId="40" applyFont="1" applyBorder="1" applyAlignment="1">
      <alignment horizontal="center" vertical="center" wrapText="1"/>
    </xf>
    <xf numFmtId="0" fontId="7" fillId="30" borderId="10" xfId="57" applyFont="1" applyBorder="1" applyAlignment="1">
      <alignment horizontal="center" vertical="center" wrapText="1"/>
    </xf>
    <xf numFmtId="0" fontId="10" fillId="21" borderId="10" xfId="4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33" borderId="0" xfId="39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21" borderId="11" xfId="40" applyFont="1" applyBorder="1" applyAlignment="1">
      <alignment horizontal="center" vertical="center" wrapText="1"/>
    </xf>
    <xf numFmtId="0" fontId="6" fillId="21" borderId="11" xfId="40" applyFont="1" applyBorder="1" applyAlignment="1">
      <alignment vertical="center" wrapText="1"/>
    </xf>
    <xf numFmtId="0" fontId="7" fillId="30" borderId="11" xfId="57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0" xfId="21" applyFont="1" applyFill="1" applyBorder="1" applyAlignment="1">
      <alignment horizontal="center" vertical="center" wrapText="1"/>
    </xf>
    <xf numFmtId="0" fontId="40" fillId="33" borderId="10" xfId="40" applyFont="1" applyFill="1" applyBorder="1" applyAlignment="1">
      <alignment horizontal="center" vertical="center" wrapText="1"/>
    </xf>
    <xf numFmtId="0" fontId="40" fillId="33" borderId="10" xfId="57" applyFont="1" applyFill="1" applyBorder="1" applyAlignment="1">
      <alignment horizontal="center" vertical="center" wrapText="1"/>
    </xf>
    <xf numFmtId="0" fontId="40" fillId="33" borderId="10" xfId="39" applyFont="1" applyFill="1" applyBorder="1" applyAlignment="1">
      <alignment horizontal="center" vertical="center" wrapText="1"/>
    </xf>
    <xf numFmtId="0" fontId="40" fillId="33" borderId="10" xfId="40" applyFont="1" applyFill="1" applyBorder="1" applyAlignment="1">
      <alignment horizontal="center" vertical="center"/>
    </xf>
    <xf numFmtId="0" fontId="40" fillId="33" borderId="10" xfId="57" applyFont="1" applyFill="1" applyBorder="1" applyAlignment="1">
      <alignment horizontal="center" vertical="center"/>
    </xf>
    <xf numFmtId="0" fontId="40" fillId="33" borderId="13" xfId="40" applyFont="1" applyFill="1" applyBorder="1" applyAlignment="1">
      <alignment horizontal="center" vertical="center"/>
    </xf>
    <xf numFmtId="0" fontId="40" fillId="33" borderId="13" xfId="40" applyFont="1" applyFill="1" applyBorder="1" applyAlignment="1">
      <alignment horizontal="center" vertical="center" wrapText="1"/>
    </xf>
    <xf numFmtId="0" fontId="41" fillId="33" borderId="10" xfId="4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21" borderId="16" xfId="40" applyFont="1" applyBorder="1" applyAlignment="1">
      <alignment horizontal="center" vertical="center" wrapText="1"/>
    </xf>
    <xf numFmtId="0" fontId="6" fillId="21" borderId="17" xfId="40" applyFont="1" applyBorder="1" applyAlignment="1">
      <alignment horizontal="center" vertical="center" wrapText="1"/>
    </xf>
    <xf numFmtId="0" fontId="6" fillId="21" borderId="18" xfId="40" applyFont="1" applyBorder="1" applyAlignment="1">
      <alignment horizontal="center" vertical="center" wrapText="1"/>
    </xf>
    <xf numFmtId="0" fontId="7" fillId="30" borderId="16" xfId="57" applyFont="1" applyBorder="1" applyAlignment="1">
      <alignment horizontal="center" vertical="center" wrapText="1"/>
    </xf>
    <xf numFmtId="0" fontId="7" fillId="30" borderId="17" xfId="57" applyFont="1" applyBorder="1" applyAlignment="1">
      <alignment horizontal="center" vertical="center" wrapText="1"/>
    </xf>
    <xf numFmtId="0" fontId="7" fillId="30" borderId="18" xfId="57" applyFont="1" applyBorder="1" applyAlignment="1">
      <alignment horizontal="center" vertical="center" wrapText="1"/>
    </xf>
    <xf numFmtId="0" fontId="5" fillId="20" borderId="16" xfId="39" applyFont="1" applyBorder="1" applyAlignment="1">
      <alignment horizontal="center" vertical="center" wrapText="1"/>
    </xf>
    <xf numFmtId="0" fontId="5" fillId="20" borderId="17" xfId="39" applyFont="1" applyBorder="1" applyAlignment="1">
      <alignment horizontal="center" vertical="center" wrapText="1"/>
    </xf>
    <xf numFmtId="0" fontId="5" fillId="20" borderId="18" xfId="39" applyFont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6" xfId="39" applyFont="1" applyFill="1" applyBorder="1" applyAlignment="1">
      <alignment horizontal="center" vertical="center" wrapText="1"/>
    </xf>
    <xf numFmtId="0" fontId="40" fillId="33" borderId="17" xfId="39" applyFont="1" applyFill="1" applyBorder="1" applyAlignment="1">
      <alignment horizontal="center" vertical="center" wrapText="1"/>
    </xf>
    <xf numFmtId="0" fontId="40" fillId="33" borderId="18" xfId="39" applyFont="1" applyFill="1" applyBorder="1" applyAlignment="1">
      <alignment horizontal="center" vertical="center" wrapText="1"/>
    </xf>
    <xf numFmtId="0" fontId="40" fillId="33" borderId="16" xfId="57" applyFont="1" applyFill="1" applyBorder="1" applyAlignment="1">
      <alignment horizontal="center" vertical="center"/>
    </xf>
    <xf numFmtId="0" fontId="40" fillId="33" borderId="17" xfId="57" applyFont="1" applyFill="1" applyBorder="1" applyAlignment="1">
      <alignment horizontal="center" vertical="center"/>
    </xf>
    <xf numFmtId="0" fontId="40" fillId="33" borderId="18" xfId="57" applyFont="1" applyFill="1" applyBorder="1" applyAlignment="1">
      <alignment horizontal="center" vertical="center"/>
    </xf>
    <xf numFmtId="0" fontId="40" fillId="33" borderId="16" xfId="40" applyFont="1" applyFill="1" applyBorder="1" applyAlignment="1">
      <alignment horizontal="center" vertical="center"/>
    </xf>
    <xf numFmtId="0" fontId="40" fillId="33" borderId="17" xfId="40" applyFont="1" applyFill="1" applyBorder="1" applyAlignment="1">
      <alignment horizontal="center" vertical="center"/>
    </xf>
    <xf numFmtId="0" fontId="40" fillId="33" borderId="18" xfId="4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0" fillId="33" borderId="16" xfId="21" applyFont="1" applyFill="1" applyBorder="1" applyAlignment="1">
      <alignment horizontal="center" vertical="center" wrapText="1"/>
    </xf>
    <xf numFmtId="0" fontId="0" fillId="33" borderId="17" xfId="21" applyFont="1" applyFill="1" applyBorder="1" applyAlignment="1">
      <alignment horizontal="center" vertical="center" wrapText="1"/>
    </xf>
    <xf numFmtId="0" fontId="0" fillId="33" borderId="18" xfId="2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="86" zoomScaleNormal="86" zoomScalePageLayoutView="0" workbookViewId="0" topLeftCell="A13">
      <selection activeCell="O8" sqref="O8"/>
    </sheetView>
  </sheetViews>
  <sheetFormatPr defaultColWidth="9.140625" defaultRowHeight="5.25" customHeight="1"/>
  <cols>
    <col min="1" max="1" width="6.140625" style="0" customWidth="1"/>
    <col min="2" max="2" width="5.7109375" style="9" customWidth="1"/>
    <col min="3" max="3" width="5.421875" style="9" customWidth="1"/>
    <col min="4" max="4" width="7.140625" style="9" customWidth="1"/>
    <col min="5" max="5" width="5.421875" style="9" customWidth="1"/>
    <col min="6" max="6" width="5.8515625" style="9" customWidth="1"/>
    <col min="7" max="7" width="5.421875" style="9" customWidth="1"/>
    <col min="8" max="9" width="4.00390625" style="9" customWidth="1"/>
    <col min="10" max="11" width="5.28125" style="9" customWidth="1"/>
    <col min="12" max="12" width="7.28125" style="9" customWidth="1"/>
    <col min="13" max="13" width="7.8515625" style="9" customWidth="1"/>
    <col min="14" max="14" width="5.421875" style="9" customWidth="1"/>
    <col min="15" max="15" width="7.421875" style="9" customWidth="1"/>
    <col min="16" max="17" width="5.421875" style="9" customWidth="1"/>
    <col min="18" max="18" width="3.8515625" style="9" customWidth="1"/>
    <col min="19" max="20" width="5.421875" style="9" customWidth="1"/>
    <col min="21" max="24" width="3.8515625" style="9" customWidth="1"/>
    <col min="25" max="25" width="6.57421875" style="9" customWidth="1"/>
    <col min="26" max="26" width="4.8515625" style="9" customWidth="1"/>
    <col min="27" max="27" width="5.421875" style="9" customWidth="1"/>
    <col min="28" max="28" width="8.00390625" style="9" customWidth="1"/>
    <col min="29" max="29" width="5.421875" style="9" customWidth="1"/>
    <col min="30" max="30" width="4.140625" style="9" customWidth="1"/>
    <col min="31" max="31" width="3.421875" style="9" customWidth="1"/>
    <col min="32" max="32" width="3.7109375" style="9" customWidth="1"/>
    <col min="33" max="34" width="4.421875" style="9" customWidth="1"/>
    <col min="35" max="36" width="4.28125" style="9" customWidth="1"/>
    <col min="37" max="37" width="5.7109375" style="9" customWidth="1"/>
    <col min="38" max="38" width="6.7109375" style="9" customWidth="1"/>
    <col min="39" max="39" width="6.00390625" style="9" customWidth="1"/>
    <col min="40" max="40" width="6.140625" style="9" customWidth="1"/>
    <col min="41" max="41" width="3.8515625" style="9" customWidth="1"/>
    <col min="42" max="42" width="3.7109375" style="9" customWidth="1"/>
    <col min="43" max="43" width="3.421875" style="9" customWidth="1"/>
    <col min="44" max="44" width="3.8515625" style="9" customWidth="1"/>
    <col min="45" max="45" width="4.421875" style="9" customWidth="1"/>
    <col min="46" max="47" width="3.8515625" style="9" customWidth="1"/>
    <col min="48" max="48" width="8.140625" style="9" customWidth="1"/>
    <col min="49" max="49" width="6.7109375" style="0" customWidth="1"/>
    <col min="50" max="50" width="24.00390625" style="0" customWidth="1"/>
  </cols>
  <sheetData>
    <row r="1" spans="1:48" ht="63" customHeight="1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11"/>
      <c r="AS1" s="11"/>
      <c r="AT1" s="11"/>
      <c r="AU1" s="11"/>
      <c r="AV1" s="11"/>
    </row>
    <row r="2" spans="1:48" ht="30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2"/>
      <c r="AS2" s="12"/>
      <c r="AT2" s="12"/>
      <c r="AU2" s="12"/>
      <c r="AV2" s="12"/>
    </row>
    <row r="3" spans="1:49" ht="25.5" customHeight="1" thickBot="1">
      <c r="A3" s="42"/>
      <c r="B3" s="53" t="s">
        <v>38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44" t="s">
        <v>25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7" t="s">
        <v>39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50" t="s">
        <v>0</v>
      </c>
      <c r="AM3" s="51"/>
      <c r="AN3" s="51"/>
      <c r="AO3" s="51"/>
      <c r="AP3" s="51"/>
      <c r="AQ3" s="51"/>
      <c r="AR3" s="51"/>
      <c r="AS3" s="51"/>
      <c r="AT3" s="51"/>
      <c r="AU3" s="51"/>
      <c r="AV3" s="52"/>
      <c r="AW3" s="36" t="s">
        <v>36</v>
      </c>
    </row>
    <row r="4" spans="1:49" ht="51.75" customHeight="1" thickBot="1">
      <c r="A4" s="43"/>
      <c r="B4" s="1" t="s">
        <v>23</v>
      </c>
      <c r="C4" s="1" t="s">
        <v>15</v>
      </c>
      <c r="D4" s="1" t="s">
        <v>24</v>
      </c>
      <c r="E4" s="1" t="s">
        <v>16</v>
      </c>
      <c r="F4" s="1" t="s">
        <v>34</v>
      </c>
      <c r="G4" s="1" t="s">
        <v>17</v>
      </c>
      <c r="H4" s="1" t="s">
        <v>14</v>
      </c>
      <c r="I4" s="1" t="s">
        <v>28</v>
      </c>
      <c r="J4" s="1" t="s">
        <v>26</v>
      </c>
      <c r="K4" s="1" t="s">
        <v>100</v>
      </c>
      <c r="L4" s="1" t="s">
        <v>18</v>
      </c>
      <c r="M4" s="15" t="s">
        <v>20</v>
      </c>
      <c r="N4" s="15" t="s">
        <v>11</v>
      </c>
      <c r="O4" s="16" t="s">
        <v>21</v>
      </c>
      <c r="P4" s="16" t="s">
        <v>12</v>
      </c>
      <c r="Q4" s="16" t="s">
        <v>32</v>
      </c>
      <c r="R4" s="16" t="s">
        <v>31</v>
      </c>
      <c r="S4" s="16" t="s">
        <v>14</v>
      </c>
      <c r="T4" s="16" t="s">
        <v>28</v>
      </c>
      <c r="U4" s="16" t="s">
        <v>26</v>
      </c>
      <c r="V4" s="16" t="s">
        <v>35</v>
      </c>
      <c r="W4" s="16" t="s">
        <v>37</v>
      </c>
      <c r="X4" s="16" t="s">
        <v>100</v>
      </c>
      <c r="Y4" s="15" t="s">
        <v>13</v>
      </c>
      <c r="Z4" s="17" t="s">
        <v>20</v>
      </c>
      <c r="AA4" s="17" t="s">
        <v>11</v>
      </c>
      <c r="AB4" s="17" t="s">
        <v>33</v>
      </c>
      <c r="AC4" s="17" t="s">
        <v>12</v>
      </c>
      <c r="AD4" s="17" t="s">
        <v>30</v>
      </c>
      <c r="AE4" s="17" t="s">
        <v>22</v>
      </c>
      <c r="AF4" s="17" t="s">
        <v>19</v>
      </c>
      <c r="AG4" s="17" t="s">
        <v>28</v>
      </c>
      <c r="AH4" s="17" t="s">
        <v>27</v>
      </c>
      <c r="AI4" s="17" t="s">
        <v>35</v>
      </c>
      <c r="AJ4" s="17" t="s">
        <v>100</v>
      </c>
      <c r="AK4" s="17" t="s">
        <v>13</v>
      </c>
      <c r="AL4" s="1" t="s">
        <v>23</v>
      </c>
      <c r="AM4" s="1" t="s">
        <v>15</v>
      </c>
      <c r="AN4" s="1" t="s">
        <v>24</v>
      </c>
      <c r="AO4" s="1" t="s">
        <v>16</v>
      </c>
      <c r="AP4" s="1" t="s">
        <v>34</v>
      </c>
      <c r="AQ4" s="1" t="s">
        <v>17</v>
      </c>
      <c r="AR4" s="1" t="s">
        <v>14</v>
      </c>
      <c r="AS4" s="1" t="s">
        <v>28</v>
      </c>
      <c r="AT4" s="1" t="s">
        <v>26</v>
      </c>
      <c r="AU4" s="1" t="s">
        <v>100</v>
      </c>
      <c r="AV4" s="1" t="s">
        <v>18</v>
      </c>
      <c r="AW4" s="37"/>
    </row>
    <row r="5" spans="1:49" ht="47.25" customHeight="1" thickBot="1">
      <c r="A5" s="7" t="s">
        <v>2</v>
      </c>
      <c r="B5" s="1" t="s">
        <v>78</v>
      </c>
      <c r="C5" s="1">
        <v>6</v>
      </c>
      <c r="D5" s="1" t="s">
        <v>217</v>
      </c>
      <c r="E5" s="1">
        <v>1</v>
      </c>
      <c r="F5" s="1">
        <v>5</v>
      </c>
      <c r="G5" s="1"/>
      <c r="H5" s="1"/>
      <c r="I5" s="1"/>
      <c r="J5" s="1"/>
      <c r="K5" s="1"/>
      <c r="L5" s="1" t="s">
        <v>86</v>
      </c>
      <c r="M5" s="2" t="s">
        <v>102</v>
      </c>
      <c r="N5" s="2">
        <v>1</v>
      </c>
      <c r="O5" s="2">
        <v>6</v>
      </c>
      <c r="P5" s="2">
        <v>1</v>
      </c>
      <c r="Q5" s="2"/>
      <c r="R5" s="2"/>
      <c r="S5" s="2"/>
      <c r="T5" s="2">
        <v>1</v>
      </c>
      <c r="U5" s="2"/>
      <c r="V5" s="2"/>
      <c r="W5" s="2"/>
      <c r="X5" s="2"/>
      <c r="Y5" s="2" t="s">
        <v>216</v>
      </c>
      <c r="Z5" s="3">
        <v>4</v>
      </c>
      <c r="AA5" s="3">
        <v>2</v>
      </c>
      <c r="AB5" s="3" t="s">
        <v>128</v>
      </c>
      <c r="AC5" s="3">
        <v>2</v>
      </c>
      <c r="AD5" s="3">
        <v>5</v>
      </c>
      <c r="AE5" s="3"/>
      <c r="AF5" s="3"/>
      <c r="AG5" s="3">
        <v>1</v>
      </c>
      <c r="AH5" s="3"/>
      <c r="AI5" s="3"/>
      <c r="AJ5" s="3"/>
      <c r="AK5" s="3" t="s">
        <v>133</v>
      </c>
      <c r="AL5" s="1" t="s">
        <v>111</v>
      </c>
      <c r="AM5" s="1">
        <v>5</v>
      </c>
      <c r="AN5" s="1"/>
      <c r="AO5" s="1"/>
      <c r="AP5" s="1"/>
      <c r="AQ5" s="1"/>
      <c r="AR5" s="1"/>
      <c r="AS5" s="1"/>
      <c r="AT5" s="1"/>
      <c r="AU5" s="1"/>
      <c r="AV5" s="1" t="s">
        <v>119</v>
      </c>
      <c r="AW5" s="5">
        <v>14</v>
      </c>
    </row>
    <row r="6" spans="1:49" ht="47.25" customHeight="1" thickBot="1">
      <c r="A6" s="7" t="s">
        <v>1</v>
      </c>
      <c r="B6" s="1" t="s">
        <v>41</v>
      </c>
      <c r="C6" s="1">
        <v>20</v>
      </c>
      <c r="D6" s="1">
        <v>1</v>
      </c>
      <c r="E6" s="1">
        <v>2</v>
      </c>
      <c r="F6" s="1"/>
      <c r="G6" s="1"/>
      <c r="H6" s="1"/>
      <c r="I6" s="1"/>
      <c r="J6" s="1"/>
      <c r="K6" s="1"/>
      <c r="L6" s="1" t="s">
        <v>85</v>
      </c>
      <c r="M6" s="2">
        <v>3</v>
      </c>
      <c r="N6" s="2">
        <v>4</v>
      </c>
      <c r="O6" s="2">
        <v>2</v>
      </c>
      <c r="P6" s="2">
        <v>3</v>
      </c>
      <c r="Q6" s="2"/>
      <c r="R6" s="2"/>
      <c r="S6" s="2"/>
      <c r="T6" s="2"/>
      <c r="U6" s="2"/>
      <c r="V6" s="2"/>
      <c r="W6" s="2"/>
      <c r="X6" s="2"/>
      <c r="Y6" s="2">
        <v>12</v>
      </c>
      <c r="Z6" s="3">
        <v>3</v>
      </c>
      <c r="AA6" s="3">
        <v>4</v>
      </c>
      <c r="AB6" s="3">
        <v>2</v>
      </c>
      <c r="AC6" s="3">
        <v>4</v>
      </c>
      <c r="AD6" s="3"/>
      <c r="AE6" s="3"/>
      <c r="AF6" s="3"/>
      <c r="AG6" s="3"/>
      <c r="AH6" s="3"/>
      <c r="AI6" s="3"/>
      <c r="AJ6" s="3"/>
      <c r="AK6" s="3">
        <v>13</v>
      </c>
      <c r="AL6" s="1" t="s">
        <v>110</v>
      </c>
      <c r="AM6" s="1">
        <v>20</v>
      </c>
      <c r="AN6" s="1">
        <v>1</v>
      </c>
      <c r="AO6" s="1">
        <v>1</v>
      </c>
      <c r="AP6" s="1"/>
      <c r="AQ6" s="1"/>
      <c r="AR6" s="1"/>
      <c r="AS6" s="1"/>
      <c r="AT6" s="1"/>
      <c r="AU6" s="1"/>
      <c r="AV6" s="1" t="s">
        <v>119</v>
      </c>
      <c r="AW6" s="5">
        <v>7</v>
      </c>
    </row>
    <row r="7" spans="1:49" ht="47.25" customHeight="1" thickBot="1">
      <c r="A7" s="7" t="s">
        <v>4</v>
      </c>
      <c r="B7" s="1" t="s">
        <v>77</v>
      </c>
      <c r="C7" s="1">
        <v>18</v>
      </c>
      <c r="D7" s="1" t="s">
        <v>81</v>
      </c>
      <c r="E7" s="1">
        <v>5</v>
      </c>
      <c r="F7" s="1"/>
      <c r="G7" s="1"/>
      <c r="H7" s="1">
        <v>1</v>
      </c>
      <c r="I7" s="1"/>
      <c r="J7" s="1"/>
      <c r="K7" s="1"/>
      <c r="L7" s="1" t="s">
        <v>95</v>
      </c>
      <c r="M7" s="2">
        <v>4</v>
      </c>
      <c r="N7" s="2">
        <v>8</v>
      </c>
      <c r="O7" s="2">
        <v>2</v>
      </c>
      <c r="P7" s="2">
        <v>4</v>
      </c>
      <c r="Q7" s="2"/>
      <c r="R7" s="2"/>
      <c r="S7" s="2"/>
      <c r="T7" s="2"/>
      <c r="U7" s="2"/>
      <c r="V7" s="2"/>
      <c r="W7" s="2"/>
      <c r="X7" s="2">
        <v>2</v>
      </c>
      <c r="Y7" s="2">
        <v>20</v>
      </c>
      <c r="Z7" s="3">
        <v>5</v>
      </c>
      <c r="AA7" s="3">
        <v>2</v>
      </c>
      <c r="AB7" s="3" t="s">
        <v>127</v>
      </c>
      <c r="AC7" s="3">
        <v>8</v>
      </c>
      <c r="AD7" s="3"/>
      <c r="AE7" s="3"/>
      <c r="AF7" s="3">
        <v>1</v>
      </c>
      <c r="AG7" s="3"/>
      <c r="AH7" s="3"/>
      <c r="AI7" s="3"/>
      <c r="AJ7" s="3"/>
      <c r="AK7" s="3" t="s">
        <v>134</v>
      </c>
      <c r="AL7" s="1" t="s">
        <v>112</v>
      </c>
      <c r="AM7" s="1">
        <v>23</v>
      </c>
      <c r="AN7" s="1" t="s">
        <v>117</v>
      </c>
      <c r="AO7" s="1">
        <v>1</v>
      </c>
      <c r="AP7" s="1"/>
      <c r="AQ7" s="1"/>
      <c r="AR7" s="1"/>
      <c r="AS7" s="1"/>
      <c r="AT7" s="1"/>
      <c r="AU7" s="1">
        <v>2</v>
      </c>
      <c r="AV7" s="1" t="s">
        <v>209</v>
      </c>
      <c r="AW7" s="5">
        <v>9</v>
      </c>
    </row>
    <row r="8" spans="1:49" ht="47.25" customHeight="1" thickBot="1">
      <c r="A8" s="7" t="s">
        <v>40</v>
      </c>
      <c r="B8" s="1" t="s">
        <v>80</v>
      </c>
      <c r="C8" s="1">
        <v>15</v>
      </c>
      <c r="D8" s="1" t="s">
        <v>79</v>
      </c>
      <c r="E8" s="1">
        <v>7</v>
      </c>
      <c r="F8" s="1"/>
      <c r="G8" s="1">
        <v>1</v>
      </c>
      <c r="H8" s="1"/>
      <c r="I8" s="1"/>
      <c r="J8" s="1"/>
      <c r="K8" s="1"/>
      <c r="L8" s="1" t="s">
        <v>87</v>
      </c>
      <c r="M8" s="2" t="s">
        <v>101</v>
      </c>
      <c r="N8" s="2">
        <v>3</v>
      </c>
      <c r="O8" s="2">
        <v>2</v>
      </c>
      <c r="P8" s="2">
        <v>5</v>
      </c>
      <c r="Q8" s="2"/>
      <c r="R8" s="2"/>
      <c r="S8" s="2"/>
      <c r="T8" s="2"/>
      <c r="U8" s="2"/>
      <c r="V8" s="2"/>
      <c r="W8" s="2"/>
      <c r="X8" s="2"/>
      <c r="Y8" s="2" t="s">
        <v>104</v>
      </c>
      <c r="Z8" s="3">
        <v>4</v>
      </c>
      <c r="AA8" s="3"/>
      <c r="AB8" s="3" t="s">
        <v>129</v>
      </c>
      <c r="AC8" s="3">
        <v>12</v>
      </c>
      <c r="AD8" s="3"/>
      <c r="AE8" s="3">
        <v>1</v>
      </c>
      <c r="AF8" s="3"/>
      <c r="AG8" s="3"/>
      <c r="AH8" s="3"/>
      <c r="AI8" s="3"/>
      <c r="AJ8" s="3"/>
      <c r="AK8" s="3" t="s">
        <v>133</v>
      </c>
      <c r="AL8" s="1" t="s">
        <v>212</v>
      </c>
      <c r="AM8" s="1">
        <v>19</v>
      </c>
      <c r="AN8" s="1">
        <v>1</v>
      </c>
      <c r="AO8" s="1"/>
      <c r="AP8" s="1"/>
      <c r="AQ8" s="1"/>
      <c r="AR8" s="1"/>
      <c r="AS8" s="1"/>
      <c r="AT8" s="1"/>
      <c r="AU8" s="1"/>
      <c r="AV8" s="1" t="s">
        <v>210</v>
      </c>
      <c r="AW8" s="5">
        <v>8</v>
      </c>
    </row>
    <row r="9" spans="1:49" ht="47.25" customHeight="1" thickBot="1">
      <c r="A9" s="7" t="s">
        <v>5</v>
      </c>
      <c r="B9" s="1" t="s">
        <v>82</v>
      </c>
      <c r="C9" s="1">
        <v>15</v>
      </c>
      <c r="D9" s="1" t="s">
        <v>81</v>
      </c>
      <c r="E9" s="1">
        <v>4</v>
      </c>
      <c r="F9" s="1"/>
      <c r="G9" s="1">
        <v>1</v>
      </c>
      <c r="H9" s="1"/>
      <c r="I9" s="1"/>
      <c r="J9" s="1"/>
      <c r="K9" s="1"/>
      <c r="L9" s="1" t="s">
        <v>88</v>
      </c>
      <c r="M9" s="2" t="s">
        <v>102</v>
      </c>
      <c r="N9" s="2">
        <v>5</v>
      </c>
      <c r="O9" s="2">
        <v>3</v>
      </c>
      <c r="P9" s="2">
        <v>5</v>
      </c>
      <c r="Q9" s="2"/>
      <c r="R9" s="2"/>
      <c r="S9" s="2"/>
      <c r="T9" s="2"/>
      <c r="U9" s="2"/>
      <c r="V9" s="2"/>
      <c r="W9" s="2"/>
      <c r="X9" s="2"/>
      <c r="Y9" s="2" t="s">
        <v>105</v>
      </c>
      <c r="Z9" s="3">
        <v>5</v>
      </c>
      <c r="AA9" s="3">
        <v>4</v>
      </c>
      <c r="AB9" s="3" t="s">
        <v>127</v>
      </c>
      <c r="AC9" s="3">
        <v>7</v>
      </c>
      <c r="AD9" s="3"/>
      <c r="AE9" s="3"/>
      <c r="AF9" s="3"/>
      <c r="AG9" s="3"/>
      <c r="AH9" s="3"/>
      <c r="AI9" s="3"/>
      <c r="AJ9" s="3"/>
      <c r="AK9" s="3" t="s">
        <v>134</v>
      </c>
      <c r="AL9" s="1" t="s">
        <v>111</v>
      </c>
      <c r="AM9" s="1">
        <v>16</v>
      </c>
      <c r="AN9" s="1" t="s">
        <v>118</v>
      </c>
      <c r="AO9" s="1">
        <v>2</v>
      </c>
      <c r="AP9" s="1"/>
      <c r="AQ9" s="1">
        <v>1</v>
      </c>
      <c r="AR9" s="1"/>
      <c r="AS9" s="1"/>
      <c r="AT9" s="1"/>
      <c r="AU9" s="1"/>
      <c r="AV9" s="1" t="s">
        <v>124</v>
      </c>
      <c r="AW9" s="5">
        <v>16</v>
      </c>
    </row>
    <row r="10" spans="1:49" ht="47.25" customHeight="1" thickBot="1">
      <c r="A10" s="7" t="s">
        <v>8</v>
      </c>
      <c r="B10" s="1" t="s">
        <v>84</v>
      </c>
      <c r="C10" s="1">
        <v>16</v>
      </c>
      <c r="D10" s="1" t="s">
        <v>83</v>
      </c>
      <c r="E10" s="1">
        <v>6</v>
      </c>
      <c r="F10" s="1"/>
      <c r="G10" s="1"/>
      <c r="H10" s="1"/>
      <c r="I10" s="1"/>
      <c r="J10" s="1"/>
      <c r="K10" s="1"/>
      <c r="L10" s="1" t="s">
        <v>89</v>
      </c>
      <c r="M10" s="2">
        <v>2</v>
      </c>
      <c r="N10" s="2">
        <v>4</v>
      </c>
      <c r="O10" s="2">
        <v>3</v>
      </c>
      <c r="P10" s="2">
        <v>3</v>
      </c>
      <c r="Q10" s="2"/>
      <c r="R10" s="2"/>
      <c r="S10" s="2"/>
      <c r="T10" s="2">
        <v>1</v>
      </c>
      <c r="U10" s="2"/>
      <c r="V10" s="2"/>
      <c r="W10" s="2"/>
      <c r="X10" s="2"/>
      <c r="Y10" s="2">
        <v>13</v>
      </c>
      <c r="Z10" s="3">
        <v>1</v>
      </c>
      <c r="AA10" s="3">
        <v>6</v>
      </c>
      <c r="AB10" s="3" t="s">
        <v>130</v>
      </c>
      <c r="AC10" s="3">
        <v>8</v>
      </c>
      <c r="AD10" s="3"/>
      <c r="AE10" s="3"/>
      <c r="AF10" s="3"/>
      <c r="AG10" s="3"/>
      <c r="AH10" s="3"/>
      <c r="AI10" s="3"/>
      <c r="AJ10" s="3"/>
      <c r="AK10" s="3" t="s">
        <v>135</v>
      </c>
      <c r="AL10" s="1" t="s">
        <v>113</v>
      </c>
      <c r="AM10" s="1">
        <v>14</v>
      </c>
      <c r="AN10" s="1"/>
      <c r="AO10" s="1">
        <v>1</v>
      </c>
      <c r="AP10" s="1"/>
      <c r="AQ10" s="1"/>
      <c r="AR10" s="1"/>
      <c r="AS10" s="1">
        <v>1</v>
      </c>
      <c r="AT10" s="1"/>
      <c r="AU10" s="1"/>
      <c r="AV10" s="1" t="s">
        <v>120</v>
      </c>
      <c r="AW10" s="5">
        <v>8</v>
      </c>
    </row>
    <row r="11" spans="1:49" ht="47.25" customHeight="1" thickBot="1">
      <c r="A11" s="7" t="s">
        <v>6</v>
      </c>
      <c r="B11" s="1" t="s">
        <v>42</v>
      </c>
      <c r="C11" s="1">
        <v>18</v>
      </c>
      <c r="D11" s="1">
        <v>3</v>
      </c>
      <c r="E11" s="1">
        <v>5</v>
      </c>
      <c r="F11" s="1"/>
      <c r="G11" s="1"/>
      <c r="H11" s="1">
        <v>1</v>
      </c>
      <c r="I11" s="1"/>
      <c r="J11" s="1"/>
      <c r="K11" s="1"/>
      <c r="L11" s="1" t="s">
        <v>90</v>
      </c>
      <c r="M11" s="2">
        <v>5</v>
      </c>
      <c r="N11" s="2">
        <v>2</v>
      </c>
      <c r="O11" s="2">
        <v>3</v>
      </c>
      <c r="P11" s="2">
        <v>4</v>
      </c>
      <c r="Q11" s="2"/>
      <c r="R11" s="2"/>
      <c r="S11" s="2"/>
      <c r="T11" s="2"/>
      <c r="U11" s="2"/>
      <c r="V11" s="2"/>
      <c r="W11" s="2"/>
      <c r="X11" s="2"/>
      <c r="Y11" s="2">
        <v>14</v>
      </c>
      <c r="Z11" s="3">
        <v>2</v>
      </c>
      <c r="AA11" s="3">
        <v>4</v>
      </c>
      <c r="AB11" s="3">
        <v>5</v>
      </c>
      <c r="AC11" s="3">
        <v>4</v>
      </c>
      <c r="AD11" s="3"/>
      <c r="AE11" s="3"/>
      <c r="AF11" s="3">
        <v>1</v>
      </c>
      <c r="AG11" s="3"/>
      <c r="AH11" s="3"/>
      <c r="AI11" s="3"/>
      <c r="AJ11" s="3"/>
      <c r="AK11" s="3">
        <v>16</v>
      </c>
      <c r="AL11" s="1" t="s">
        <v>114</v>
      </c>
      <c r="AM11" s="1">
        <v>16</v>
      </c>
      <c r="AN11" s="1">
        <v>1</v>
      </c>
      <c r="AO11" s="1">
        <v>5</v>
      </c>
      <c r="AP11" s="1"/>
      <c r="AQ11" s="1"/>
      <c r="AR11" s="1"/>
      <c r="AS11" s="1"/>
      <c r="AT11" s="1"/>
      <c r="AU11" s="1"/>
      <c r="AV11" s="1" t="s">
        <v>121</v>
      </c>
      <c r="AW11" s="5">
        <v>9</v>
      </c>
    </row>
    <row r="12" spans="1:49" ht="47.25" customHeight="1" thickBot="1">
      <c r="A12" s="7" t="s">
        <v>3</v>
      </c>
      <c r="B12" s="1" t="s">
        <v>93</v>
      </c>
      <c r="C12" s="1">
        <v>15</v>
      </c>
      <c r="D12" s="1" t="s">
        <v>179</v>
      </c>
      <c r="E12" s="1">
        <v>6</v>
      </c>
      <c r="F12" s="1"/>
      <c r="G12" s="1"/>
      <c r="H12" s="1">
        <v>2</v>
      </c>
      <c r="I12" s="1"/>
      <c r="J12" s="1"/>
      <c r="K12" s="1"/>
      <c r="L12" s="1" t="s">
        <v>181</v>
      </c>
      <c r="M12" s="2">
        <v>3</v>
      </c>
      <c r="N12" s="2">
        <v>11</v>
      </c>
      <c r="O12" s="2">
        <v>1</v>
      </c>
      <c r="P12" s="2">
        <v>7</v>
      </c>
      <c r="Q12" s="2"/>
      <c r="R12" s="2"/>
      <c r="S12" s="2"/>
      <c r="T12" s="2"/>
      <c r="U12" s="2"/>
      <c r="V12" s="2"/>
      <c r="W12" s="2"/>
      <c r="X12" s="2"/>
      <c r="Y12" s="2">
        <v>22</v>
      </c>
      <c r="Z12" s="3">
        <v>2</v>
      </c>
      <c r="AA12" s="3">
        <v>7</v>
      </c>
      <c r="AB12" s="3" t="s">
        <v>179</v>
      </c>
      <c r="AC12" s="3">
        <v>12</v>
      </c>
      <c r="AD12" s="3"/>
      <c r="AE12" s="3"/>
      <c r="AF12" s="3">
        <v>2</v>
      </c>
      <c r="AG12" s="3"/>
      <c r="AH12" s="3"/>
      <c r="AI12" s="3"/>
      <c r="AJ12" s="3"/>
      <c r="AK12" s="3" t="s">
        <v>185</v>
      </c>
      <c r="AL12" s="1" t="s">
        <v>115</v>
      </c>
      <c r="AM12" s="1">
        <v>19</v>
      </c>
      <c r="AN12" s="1">
        <v>1</v>
      </c>
      <c r="AO12" s="1">
        <v>1</v>
      </c>
      <c r="AP12" s="1"/>
      <c r="AQ12" s="1"/>
      <c r="AR12" s="1"/>
      <c r="AS12" s="1"/>
      <c r="AT12" s="1"/>
      <c r="AU12" s="1"/>
      <c r="AV12" s="1" t="s">
        <v>122</v>
      </c>
      <c r="AW12" s="5">
        <v>16</v>
      </c>
    </row>
    <row r="13" spans="1:49" ht="47.25" customHeight="1" thickBot="1">
      <c r="A13" s="7" t="s">
        <v>9</v>
      </c>
      <c r="B13" s="1" t="s">
        <v>91</v>
      </c>
      <c r="C13" s="1">
        <v>13</v>
      </c>
      <c r="D13" s="1">
        <v>1</v>
      </c>
      <c r="E13" s="1">
        <v>4</v>
      </c>
      <c r="F13" s="1">
        <v>5</v>
      </c>
      <c r="G13" s="1"/>
      <c r="H13" s="1">
        <v>1</v>
      </c>
      <c r="I13" s="1"/>
      <c r="J13" s="1"/>
      <c r="K13" s="1"/>
      <c r="L13" s="1" t="s">
        <v>92</v>
      </c>
      <c r="M13" s="2">
        <v>2</v>
      </c>
      <c r="N13" s="2">
        <v>9</v>
      </c>
      <c r="O13" s="2">
        <v>2</v>
      </c>
      <c r="P13" s="2">
        <v>5</v>
      </c>
      <c r="Q13" s="2"/>
      <c r="R13" s="2"/>
      <c r="S13" s="2"/>
      <c r="T13" s="2"/>
      <c r="U13" s="2"/>
      <c r="V13" s="2"/>
      <c r="W13" s="2"/>
      <c r="X13" s="2"/>
      <c r="Y13" s="2">
        <v>18</v>
      </c>
      <c r="Z13" s="3" t="s">
        <v>107</v>
      </c>
      <c r="AA13" s="3">
        <v>4</v>
      </c>
      <c r="AB13" s="3">
        <v>2</v>
      </c>
      <c r="AC13" s="3">
        <v>9</v>
      </c>
      <c r="AD13" s="3"/>
      <c r="AE13" s="3"/>
      <c r="AF13" s="3">
        <v>1</v>
      </c>
      <c r="AG13" s="3"/>
      <c r="AH13" s="3"/>
      <c r="AI13" s="3"/>
      <c r="AJ13" s="3"/>
      <c r="AK13" s="3" t="s">
        <v>109</v>
      </c>
      <c r="AL13" s="1" t="s">
        <v>116</v>
      </c>
      <c r="AM13" s="1">
        <v>18</v>
      </c>
      <c r="AN13" s="1">
        <v>1</v>
      </c>
      <c r="AO13" s="1"/>
      <c r="AP13" s="1">
        <v>5</v>
      </c>
      <c r="AQ13" s="1"/>
      <c r="AR13" s="1"/>
      <c r="AS13" s="1"/>
      <c r="AT13" s="1"/>
      <c r="AU13" s="1"/>
      <c r="AV13" s="1" t="s">
        <v>123</v>
      </c>
      <c r="AW13" s="5">
        <v>4</v>
      </c>
    </row>
    <row r="14" spans="1:49" ht="47.25" customHeight="1" thickBot="1">
      <c r="A14" s="7" t="s">
        <v>10</v>
      </c>
      <c r="B14" s="1" t="s">
        <v>94</v>
      </c>
      <c r="C14" s="1">
        <f>SUM(C6:C13)</f>
        <v>130</v>
      </c>
      <c r="D14" s="1" t="s">
        <v>180</v>
      </c>
      <c r="E14" s="1">
        <f>SUM(E6:E13)</f>
        <v>39</v>
      </c>
      <c r="F14" s="1">
        <f>SUM(F6:F13)</f>
        <v>5</v>
      </c>
      <c r="G14" s="1">
        <f>SUM(G6:G13)</f>
        <v>2</v>
      </c>
      <c r="H14" s="1">
        <f>SUM(H6:H13)</f>
        <v>5</v>
      </c>
      <c r="I14" s="1"/>
      <c r="J14" s="1"/>
      <c r="K14" s="1"/>
      <c r="L14" s="1" t="s">
        <v>182</v>
      </c>
      <c r="M14" s="4" t="s">
        <v>103</v>
      </c>
      <c r="N14" s="4">
        <v>47</v>
      </c>
      <c r="O14" s="4">
        <v>24</v>
      </c>
      <c r="P14" s="4">
        <v>37</v>
      </c>
      <c r="Q14" s="4"/>
      <c r="R14" s="4"/>
      <c r="S14" s="4"/>
      <c r="T14" s="4">
        <v>2</v>
      </c>
      <c r="U14" s="4"/>
      <c r="V14" s="4"/>
      <c r="W14" s="4"/>
      <c r="X14" s="4">
        <v>2</v>
      </c>
      <c r="Y14" s="4" t="s">
        <v>106</v>
      </c>
      <c r="Z14" s="3" t="s">
        <v>108</v>
      </c>
      <c r="AA14" s="3">
        <v>33</v>
      </c>
      <c r="AB14" s="3" t="s">
        <v>183</v>
      </c>
      <c r="AC14" s="3">
        <v>66</v>
      </c>
      <c r="AD14" s="3">
        <v>5</v>
      </c>
      <c r="AE14" s="3">
        <v>1</v>
      </c>
      <c r="AF14" s="3">
        <v>5</v>
      </c>
      <c r="AG14" s="3">
        <v>1</v>
      </c>
      <c r="AH14" s="3"/>
      <c r="AI14" s="3"/>
      <c r="AJ14" s="3"/>
      <c r="AK14" s="3" t="s">
        <v>184</v>
      </c>
      <c r="AL14" s="1" t="s">
        <v>125</v>
      </c>
      <c r="AM14" s="1">
        <f>SUM(AM5:AM13)</f>
        <v>150</v>
      </c>
      <c r="AN14" s="1" t="s">
        <v>208</v>
      </c>
      <c r="AO14" s="1">
        <f>SUM(AO5:AO13)</f>
        <v>11</v>
      </c>
      <c r="AP14" s="1">
        <f>SUM(AP5:AP13)</f>
        <v>5</v>
      </c>
      <c r="AQ14" s="1">
        <f>SUM(AQ5:AQ13)</f>
        <v>1</v>
      </c>
      <c r="AR14" s="1"/>
      <c r="AS14" s="1">
        <f>SUM(AS5:AS13)</f>
        <v>1</v>
      </c>
      <c r="AT14" s="1"/>
      <c r="AU14" s="1">
        <f>SUM(AU5:AU13)</f>
        <v>2</v>
      </c>
      <c r="AV14" s="1" t="s">
        <v>126</v>
      </c>
      <c r="AW14" s="5">
        <v>91</v>
      </c>
    </row>
    <row r="15" spans="1:26" ht="27.75" customHeight="1">
      <c r="A15" s="38" t="s">
        <v>29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14" ht="7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3.5" customHeight="1" hidden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3.5" customHeight="1" hidden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3.5" customHeight="1" hidden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1" spans="37:48" ht="13.5">
      <c r="AK21" s="10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</sheetData>
  <sheetProtection/>
  <mergeCells count="9">
    <mergeCell ref="AW3:AW4"/>
    <mergeCell ref="A15:N19"/>
    <mergeCell ref="A2:AQ2"/>
    <mergeCell ref="A1:AQ1"/>
    <mergeCell ref="A3:A4"/>
    <mergeCell ref="M3:Y3"/>
    <mergeCell ref="Z3:AK3"/>
    <mergeCell ref="AL3:AV3"/>
    <mergeCell ref="B3:L3"/>
  </mergeCells>
  <printOptions/>
  <pageMargins left="0" right="0.984251968503937" top="1.3779527559055118" bottom="0.984251968503937" header="0.5118110236220472" footer="0.5118110236220472"/>
  <pageSetup horizontalDpi="200" verticalDpi="2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zoomScale="80" zoomScaleNormal="80" zoomScalePageLayoutView="0" workbookViewId="0" topLeftCell="A1">
      <selection activeCell="AM14" sqref="AM14"/>
    </sheetView>
  </sheetViews>
  <sheetFormatPr defaultColWidth="9.140625" defaultRowHeight="5.25" customHeight="1"/>
  <cols>
    <col min="1" max="1" width="11.00390625" style="0" customWidth="1"/>
    <col min="2" max="2" width="7.00390625" style="9" hidden="1" customWidth="1"/>
    <col min="3" max="4" width="6.140625" style="9" hidden="1" customWidth="1"/>
    <col min="5" max="5" width="4.7109375" style="9" hidden="1" customWidth="1"/>
    <col min="6" max="6" width="5.421875" style="9" hidden="1" customWidth="1"/>
    <col min="7" max="7" width="5.57421875" style="9" hidden="1" customWidth="1"/>
    <col min="8" max="12" width="3.421875" style="9" hidden="1" customWidth="1"/>
    <col min="13" max="13" width="10.00390625" style="9" hidden="1" customWidth="1"/>
    <col min="14" max="14" width="9.00390625" style="9" customWidth="1"/>
    <col min="15" max="19" width="7.7109375" style="0" customWidth="1"/>
    <col min="20" max="20" width="5.57421875" style="0" bestFit="1" customWidth="1"/>
    <col min="21" max="22" width="7.7109375" style="0" customWidth="1"/>
    <col min="23" max="24" width="4.140625" style="0" customWidth="1"/>
    <col min="25" max="25" width="7.8515625" style="9" customWidth="1"/>
    <col min="26" max="26" width="7.7109375" style="9" customWidth="1"/>
    <col min="27" max="27" width="7.7109375" style="0" customWidth="1"/>
    <col min="28" max="28" width="7.7109375" style="9" customWidth="1"/>
    <col min="29" max="30" width="7.7109375" style="0" customWidth="1"/>
    <col min="31" max="31" width="8.7109375" style="0" customWidth="1"/>
    <col min="32" max="33" width="7.7109375" style="0" customWidth="1"/>
    <col min="34" max="34" width="4.8515625" style="0" customWidth="1"/>
    <col min="35" max="36" width="4.7109375" style="0" customWidth="1"/>
    <col min="37" max="37" width="7.7109375" style="9" customWidth="1"/>
    <col min="38" max="44" width="7.7109375" style="0" customWidth="1"/>
    <col min="45" max="45" width="2.8515625" style="0" customWidth="1"/>
    <col min="46" max="47" width="4.140625" style="0" customWidth="1"/>
    <col min="48" max="48" width="7.7109375" style="9" customWidth="1"/>
  </cols>
  <sheetData>
    <row r="1" spans="1:37" ht="33.75" customHeight="1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27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48" ht="25.5" customHeight="1" thickBot="1">
      <c r="A3" s="65"/>
      <c r="B3" s="67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2" t="s">
        <v>96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59" t="s">
        <v>98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56" t="s">
        <v>99</v>
      </c>
      <c r="AM3" s="57"/>
      <c r="AN3" s="57"/>
      <c r="AO3" s="57"/>
      <c r="AP3" s="57"/>
      <c r="AQ3" s="57"/>
      <c r="AR3" s="57"/>
      <c r="AS3" s="57"/>
      <c r="AT3" s="57"/>
      <c r="AU3" s="57"/>
      <c r="AV3" s="58"/>
    </row>
    <row r="4" spans="1:48" ht="51.75" customHeight="1" thickBot="1">
      <c r="A4" s="66"/>
      <c r="B4" s="27" t="s">
        <v>45</v>
      </c>
      <c r="C4" s="27" t="s">
        <v>46</v>
      </c>
      <c r="D4" s="27" t="s">
        <v>47</v>
      </c>
      <c r="E4" s="27" t="s">
        <v>48</v>
      </c>
      <c r="F4" s="27" t="s">
        <v>49</v>
      </c>
      <c r="G4" s="27" t="s">
        <v>50</v>
      </c>
      <c r="H4" s="27" t="s">
        <v>51</v>
      </c>
      <c r="I4" s="27" t="s">
        <v>52</v>
      </c>
      <c r="J4" s="27" t="s">
        <v>53</v>
      </c>
      <c r="K4" s="27" t="s">
        <v>54</v>
      </c>
      <c r="L4" s="27" t="s">
        <v>132</v>
      </c>
      <c r="M4" s="27" t="s">
        <v>55</v>
      </c>
      <c r="N4" s="28" t="s">
        <v>20</v>
      </c>
      <c r="O4" s="28" t="s">
        <v>11</v>
      </c>
      <c r="P4" s="28" t="s">
        <v>21</v>
      </c>
      <c r="Q4" s="28" t="s">
        <v>12</v>
      </c>
      <c r="R4" s="28" t="s">
        <v>30</v>
      </c>
      <c r="S4" s="28" t="s">
        <v>22</v>
      </c>
      <c r="T4" s="28" t="s">
        <v>14</v>
      </c>
      <c r="U4" s="28" t="s">
        <v>28</v>
      </c>
      <c r="V4" s="28" t="s">
        <v>26</v>
      </c>
      <c r="W4" s="28" t="s">
        <v>35</v>
      </c>
      <c r="X4" s="28" t="s">
        <v>132</v>
      </c>
      <c r="Y4" s="28" t="s">
        <v>13</v>
      </c>
      <c r="Z4" s="29" t="s">
        <v>20</v>
      </c>
      <c r="AA4" s="29" t="s">
        <v>11</v>
      </c>
      <c r="AB4" s="29" t="s">
        <v>21</v>
      </c>
      <c r="AC4" s="29" t="s">
        <v>12</v>
      </c>
      <c r="AD4" s="29" t="s">
        <v>30</v>
      </c>
      <c r="AE4" s="29" t="s">
        <v>22</v>
      </c>
      <c r="AF4" s="29" t="s">
        <v>14</v>
      </c>
      <c r="AG4" s="29" t="s">
        <v>28</v>
      </c>
      <c r="AH4" s="29" t="s">
        <v>26</v>
      </c>
      <c r="AI4" s="29" t="s">
        <v>35</v>
      </c>
      <c r="AJ4" s="29" t="s">
        <v>132</v>
      </c>
      <c r="AK4" s="29" t="s">
        <v>13</v>
      </c>
      <c r="AL4" s="30" t="s">
        <v>23</v>
      </c>
      <c r="AM4" s="30" t="s">
        <v>15</v>
      </c>
      <c r="AN4" s="30" t="s">
        <v>24</v>
      </c>
      <c r="AO4" s="30" t="s">
        <v>16</v>
      </c>
      <c r="AP4" s="30" t="s">
        <v>34</v>
      </c>
      <c r="AQ4" s="30" t="s">
        <v>17</v>
      </c>
      <c r="AR4" s="30" t="s">
        <v>14</v>
      </c>
      <c r="AS4" s="30" t="s">
        <v>28</v>
      </c>
      <c r="AT4" s="30" t="s">
        <v>26</v>
      </c>
      <c r="AU4" s="30" t="s">
        <v>132</v>
      </c>
      <c r="AV4" s="30" t="s">
        <v>18</v>
      </c>
    </row>
    <row r="5" spans="1:48" ht="51.75" customHeight="1" thickBot="1">
      <c r="A5" s="26" t="s">
        <v>2</v>
      </c>
      <c r="B5" s="27" t="s">
        <v>58</v>
      </c>
      <c r="C5" s="27">
        <v>7</v>
      </c>
      <c r="D5" s="27">
        <v>3</v>
      </c>
      <c r="E5" s="27"/>
      <c r="F5" s="27">
        <v>5</v>
      </c>
      <c r="G5" s="27">
        <v>6</v>
      </c>
      <c r="H5" s="27"/>
      <c r="I5" s="27"/>
      <c r="J5" s="27"/>
      <c r="K5" s="27"/>
      <c r="L5" s="27"/>
      <c r="M5" s="27" t="s">
        <v>59</v>
      </c>
      <c r="N5" s="28" t="s">
        <v>154</v>
      </c>
      <c r="O5" s="31">
        <v>6</v>
      </c>
      <c r="P5" s="28" t="s">
        <v>164</v>
      </c>
      <c r="Q5" s="31">
        <v>5</v>
      </c>
      <c r="R5" s="31"/>
      <c r="S5" s="31"/>
      <c r="T5" s="31"/>
      <c r="U5" s="31">
        <v>1</v>
      </c>
      <c r="V5" s="31"/>
      <c r="W5" s="31"/>
      <c r="X5" s="31"/>
      <c r="Y5" s="28" t="s">
        <v>170</v>
      </c>
      <c r="Z5" s="29">
        <v>7</v>
      </c>
      <c r="AA5" s="32">
        <v>8</v>
      </c>
      <c r="AB5" s="29" t="s">
        <v>192</v>
      </c>
      <c r="AC5" s="32">
        <v>5</v>
      </c>
      <c r="AD5" s="32">
        <v>5</v>
      </c>
      <c r="AE5" s="32">
        <v>6</v>
      </c>
      <c r="AF5" s="32"/>
      <c r="AG5" s="32">
        <v>1</v>
      </c>
      <c r="AH5" s="32"/>
      <c r="AI5" s="32"/>
      <c r="AJ5" s="32"/>
      <c r="AK5" s="32" t="s">
        <v>196</v>
      </c>
      <c r="AL5" s="30" t="s">
        <v>136</v>
      </c>
      <c r="AM5" s="30">
        <v>5</v>
      </c>
      <c r="AN5" s="30"/>
      <c r="AO5" s="30"/>
      <c r="AP5" s="30"/>
      <c r="AQ5" s="30"/>
      <c r="AR5" s="30"/>
      <c r="AS5" s="30"/>
      <c r="AT5" s="30"/>
      <c r="AU5" s="30"/>
      <c r="AV5" s="30" t="s">
        <v>137</v>
      </c>
    </row>
    <row r="6" spans="1:48" ht="47.25" customHeight="1" thickBot="1">
      <c r="A6" s="26" t="s">
        <v>1</v>
      </c>
      <c r="B6" s="27" t="s">
        <v>56</v>
      </c>
      <c r="C6" s="27">
        <v>15</v>
      </c>
      <c r="D6" s="27"/>
      <c r="E6" s="27"/>
      <c r="F6" s="27">
        <v>4</v>
      </c>
      <c r="G6" s="27">
        <v>7</v>
      </c>
      <c r="H6" s="27"/>
      <c r="I6" s="27"/>
      <c r="J6" s="27"/>
      <c r="K6" s="27"/>
      <c r="L6" s="27"/>
      <c r="M6" s="27" t="s">
        <v>57</v>
      </c>
      <c r="N6" s="28" t="s">
        <v>155</v>
      </c>
      <c r="O6" s="31">
        <v>19</v>
      </c>
      <c r="P6" s="31" t="s">
        <v>165</v>
      </c>
      <c r="Q6" s="31">
        <v>13</v>
      </c>
      <c r="R6" s="31"/>
      <c r="S6" s="31"/>
      <c r="T6" s="31">
        <v>1</v>
      </c>
      <c r="U6" s="31"/>
      <c r="V6" s="31"/>
      <c r="W6" s="31"/>
      <c r="X6" s="31"/>
      <c r="Y6" s="28" t="s">
        <v>171</v>
      </c>
      <c r="Z6" s="29">
        <v>6</v>
      </c>
      <c r="AA6" s="32">
        <v>14</v>
      </c>
      <c r="AB6" s="29" t="s">
        <v>193</v>
      </c>
      <c r="AC6" s="32">
        <v>12</v>
      </c>
      <c r="AD6" s="32">
        <v>4</v>
      </c>
      <c r="AE6" s="32">
        <v>7</v>
      </c>
      <c r="AF6" s="32">
        <v>1</v>
      </c>
      <c r="AG6" s="32"/>
      <c r="AH6" s="32"/>
      <c r="AI6" s="32"/>
      <c r="AJ6" s="32"/>
      <c r="AK6" s="32" t="s">
        <v>197</v>
      </c>
      <c r="AL6" s="30" t="s">
        <v>138</v>
      </c>
      <c r="AM6" s="30">
        <v>20</v>
      </c>
      <c r="AN6" s="30">
        <v>1</v>
      </c>
      <c r="AO6" s="30">
        <v>1</v>
      </c>
      <c r="AP6" s="30"/>
      <c r="AQ6" s="30"/>
      <c r="AR6" s="30"/>
      <c r="AS6" s="30"/>
      <c r="AT6" s="30"/>
      <c r="AU6" s="30"/>
      <c r="AV6" s="30" t="s">
        <v>137</v>
      </c>
    </row>
    <row r="7" spans="1:48" ht="47.25" customHeight="1" thickBot="1">
      <c r="A7" s="26" t="s">
        <v>4</v>
      </c>
      <c r="B7" s="27" t="s">
        <v>60</v>
      </c>
      <c r="C7" s="27">
        <v>6</v>
      </c>
      <c r="D7" s="27" t="s">
        <v>61</v>
      </c>
      <c r="E7" s="27"/>
      <c r="F7" s="27"/>
      <c r="G7" s="27">
        <v>1</v>
      </c>
      <c r="H7" s="27"/>
      <c r="I7" s="27"/>
      <c r="J7" s="27"/>
      <c r="K7" s="27"/>
      <c r="L7" s="27"/>
      <c r="M7" s="27" t="s">
        <v>62</v>
      </c>
      <c r="N7" s="28" t="s">
        <v>156</v>
      </c>
      <c r="O7" s="31">
        <v>25</v>
      </c>
      <c r="P7" s="31" t="s">
        <v>166</v>
      </c>
      <c r="Q7" s="31">
        <v>22</v>
      </c>
      <c r="R7" s="31"/>
      <c r="S7" s="31"/>
      <c r="T7" s="31">
        <v>5</v>
      </c>
      <c r="U7" s="31"/>
      <c r="V7" s="31"/>
      <c r="W7" s="31"/>
      <c r="X7" s="31">
        <v>2</v>
      </c>
      <c r="Y7" s="28" t="s">
        <v>172</v>
      </c>
      <c r="Z7" s="29" t="s">
        <v>188</v>
      </c>
      <c r="AA7" s="32">
        <v>7</v>
      </c>
      <c r="AB7" s="29" t="s">
        <v>167</v>
      </c>
      <c r="AC7" s="32">
        <v>21</v>
      </c>
      <c r="AD7" s="32"/>
      <c r="AE7" s="32">
        <v>1</v>
      </c>
      <c r="AF7" s="32">
        <v>5</v>
      </c>
      <c r="AG7" s="32"/>
      <c r="AH7" s="32"/>
      <c r="AI7" s="32"/>
      <c r="AJ7" s="32"/>
      <c r="AK7" s="32" t="s">
        <v>198</v>
      </c>
      <c r="AL7" s="30" t="s">
        <v>139</v>
      </c>
      <c r="AM7" s="30">
        <v>23</v>
      </c>
      <c r="AN7" s="30" t="s">
        <v>140</v>
      </c>
      <c r="AO7" s="30">
        <v>1</v>
      </c>
      <c r="AP7" s="30"/>
      <c r="AQ7" s="30"/>
      <c r="AR7" s="30"/>
      <c r="AS7" s="30"/>
      <c r="AT7" s="30"/>
      <c r="AU7" s="30">
        <v>2</v>
      </c>
      <c r="AV7" s="30" t="s">
        <v>211</v>
      </c>
    </row>
    <row r="8" spans="1:48" ht="47.25" customHeight="1" thickBot="1">
      <c r="A8" s="26" t="s">
        <v>7</v>
      </c>
      <c r="B8" s="27" t="s">
        <v>63</v>
      </c>
      <c r="C8" s="27">
        <v>1</v>
      </c>
      <c r="D8" s="27">
        <v>1</v>
      </c>
      <c r="E8" s="27"/>
      <c r="F8" s="27">
        <v>1</v>
      </c>
      <c r="G8" s="27">
        <v>2</v>
      </c>
      <c r="H8" s="27"/>
      <c r="I8" s="27"/>
      <c r="J8" s="27"/>
      <c r="K8" s="27"/>
      <c r="L8" s="27"/>
      <c r="M8" s="27" t="s">
        <v>64</v>
      </c>
      <c r="N8" s="28" t="s">
        <v>157</v>
      </c>
      <c r="O8" s="31">
        <v>19</v>
      </c>
      <c r="P8" s="31" t="s">
        <v>162</v>
      </c>
      <c r="Q8" s="31">
        <v>17</v>
      </c>
      <c r="R8" s="31"/>
      <c r="S8" s="31">
        <v>5</v>
      </c>
      <c r="T8" s="31">
        <v>3</v>
      </c>
      <c r="U8" s="31"/>
      <c r="V8" s="31"/>
      <c r="W8" s="31"/>
      <c r="X8" s="33"/>
      <c r="Y8" s="34" t="s">
        <v>173</v>
      </c>
      <c r="Z8" s="29">
        <v>5</v>
      </c>
      <c r="AA8" s="32">
        <v>2</v>
      </c>
      <c r="AB8" s="29" t="s">
        <v>162</v>
      </c>
      <c r="AC8" s="32">
        <v>17</v>
      </c>
      <c r="AD8" s="32">
        <v>1</v>
      </c>
      <c r="AE8" s="32">
        <v>7</v>
      </c>
      <c r="AF8" s="32">
        <v>3</v>
      </c>
      <c r="AG8" s="32"/>
      <c r="AH8" s="32"/>
      <c r="AI8" s="32"/>
      <c r="AJ8" s="32"/>
      <c r="AK8" s="32" t="s">
        <v>199</v>
      </c>
      <c r="AL8" s="30" t="s">
        <v>141</v>
      </c>
      <c r="AM8" s="30">
        <v>19</v>
      </c>
      <c r="AN8" s="30">
        <v>1</v>
      </c>
      <c r="AO8" s="30"/>
      <c r="AP8" s="30"/>
      <c r="AQ8" s="30"/>
      <c r="AR8" s="30"/>
      <c r="AS8" s="30"/>
      <c r="AT8" s="30"/>
      <c r="AU8" s="30"/>
      <c r="AV8" s="30" t="s">
        <v>213</v>
      </c>
    </row>
    <row r="9" spans="1:48" ht="47.25" customHeight="1" thickBot="1">
      <c r="A9" s="26" t="s">
        <v>5</v>
      </c>
      <c r="B9" s="27" t="s">
        <v>65</v>
      </c>
      <c r="C9" s="27">
        <v>5</v>
      </c>
      <c r="D9" s="27" t="s">
        <v>66</v>
      </c>
      <c r="E9" s="27"/>
      <c r="F9" s="27"/>
      <c r="G9" s="27">
        <v>1</v>
      </c>
      <c r="H9" s="27"/>
      <c r="I9" s="27"/>
      <c r="J9" s="27"/>
      <c r="K9" s="27"/>
      <c r="L9" s="27"/>
      <c r="M9" s="27" t="s">
        <v>67</v>
      </c>
      <c r="N9" s="28" t="s">
        <v>158</v>
      </c>
      <c r="O9" s="31">
        <v>20</v>
      </c>
      <c r="P9" s="28" t="s">
        <v>174</v>
      </c>
      <c r="Q9" s="31">
        <v>16</v>
      </c>
      <c r="R9" s="31"/>
      <c r="S9" s="31">
        <v>1</v>
      </c>
      <c r="T9" s="31"/>
      <c r="U9" s="31"/>
      <c r="V9" s="31">
        <v>2</v>
      </c>
      <c r="W9" s="31"/>
      <c r="X9" s="31"/>
      <c r="Y9" s="28" t="s">
        <v>175</v>
      </c>
      <c r="Z9" s="29" t="s">
        <v>189</v>
      </c>
      <c r="AA9" s="32">
        <v>9</v>
      </c>
      <c r="AB9" s="29" t="s">
        <v>167</v>
      </c>
      <c r="AC9" s="32">
        <v>14</v>
      </c>
      <c r="AD9" s="32"/>
      <c r="AE9" s="32">
        <v>1</v>
      </c>
      <c r="AF9" s="32"/>
      <c r="AG9" s="32"/>
      <c r="AH9" s="32">
        <v>2</v>
      </c>
      <c r="AI9" s="32"/>
      <c r="AJ9" s="32"/>
      <c r="AK9" s="32" t="s">
        <v>200</v>
      </c>
      <c r="AL9" s="30" t="s">
        <v>136</v>
      </c>
      <c r="AM9" s="30">
        <v>16</v>
      </c>
      <c r="AN9" s="30" t="s">
        <v>142</v>
      </c>
      <c r="AO9" s="30">
        <v>2</v>
      </c>
      <c r="AP9" s="30"/>
      <c r="AQ9" s="30">
        <v>1</v>
      </c>
      <c r="AR9" s="30"/>
      <c r="AS9" s="30"/>
      <c r="AT9" s="30"/>
      <c r="AU9" s="30"/>
      <c r="AV9" s="30" t="s">
        <v>143</v>
      </c>
    </row>
    <row r="10" spans="1:48" ht="47.25" customHeight="1" thickBot="1">
      <c r="A10" s="26" t="s">
        <v>8</v>
      </c>
      <c r="B10" s="27" t="s">
        <v>68</v>
      </c>
      <c r="C10" s="27">
        <v>9</v>
      </c>
      <c r="D10" s="27">
        <v>1</v>
      </c>
      <c r="E10" s="27">
        <v>1</v>
      </c>
      <c r="F10" s="27">
        <v>1</v>
      </c>
      <c r="G10" s="27">
        <v>4</v>
      </c>
      <c r="H10" s="27"/>
      <c r="I10" s="27"/>
      <c r="J10" s="27"/>
      <c r="K10" s="27"/>
      <c r="L10" s="27"/>
      <c r="M10" s="27" t="s">
        <v>69</v>
      </c>
      <c r="N10" s="28" t="s">
        <v>159</v>
      </c>
      <c r="O10" s="31">
        <v>18</v>
      </c>
      <c r="P10" s="28" t="s">
        <v>168</v>
      </c>
      <c r="Q10" s="31">
        <v>16</v>
      </c>
      <c r="R10" s="31"/>
      <c r="S10" s="31">
        <v>1</v>
      </c>
      <c r="T10" s="31">
        <v>4</v>
      </c>
      <c r="U10" s="31">
        <v>1</v>
      </c>
      <c r="V10" s="31"/>
      <c r="W10" s="31"/>
      <c r="X10" s="31"/>
      <c r="Y10" s="28" t="s">
        <v>175</v>
      </c>
      <c r="Z10" s="29">
        <v>3</v>
      </c>
      <c r="AA10" s="32">
        <v>13</v>
      </c>
      <c r="AB10" s="29" t="s">
        <v>194</v>
      </c>
      <c r="AC10" s="32">
        <v>16</v>
      </c>
      <c r="AD10" s="32">
        <v>1</v>
      </c>
      <c r="AE10" s="32">
        <v>5</v>
      </c>
      <c r="AF10" s="32">
        <v>4</v>
      </c>
      <c r="AG10" s="32"/>
      <c r="AH10" s="32"/>
      <c r="AI10" s="32"/>
      <c r="AJ10" s="32"/>
      <c r="AK10" s="32" t="s">
        <v>201</v>
      </c>
      <c r="AL10" s="30" t="s">
        <v>144</v>
      </c>
      <c r="AM10" s="30">
        <v>14</v>
      </c>
      <c r="AN10" s="30"/>
      <c r="AO10" s="30">
        <v>1</v>
      </c>
      <c r="AP10" s="30"/>
      <c r="AQ10" s="30"/>
      <c r="AR10" s="30"/>
      <c r="AS10" s="30">
        <v>1</v>
      </c>
      <c r="AT10" s="30"/>
      <c r="AU10" s="30"/>
      <c r="AV10" s="30" t="s">
        <v>145</v>
      </c>
    </row>
    <row r="11" spans="1:48" ht="47.25" customHeight="1" thickBot="1">
      <c r="A11" s="26" t="s">
        <v>6</v>
      </c>
      <c r="B11" s="27" t="s">
        <v>70</v>
      </c>
      <c r="C11" s="27">
        <v>10</v>
      </c>
      <c r="D11" s="27"/>
      <c r="E11" s="27"/>
      <c r="F11" s="27">
        <v>1</v>
      </c>
      <c r="G11" s="27">
        <v>3</v>
      </c>
      <c r="H11" s="27"/>
      <c r="I11" s="27"/>
      <c r="J11" s="27"/>
      <c r="K11" s="27"/>
      <c r="L11" s="27"/>
      <c r="M11" s="27" t="s">
        <v>71</v>
      </c>
      <c r="N11" s="28" t="s">
        <v>160</v>
      </c>
      <c r="O11" s="31">
        <v>18</v>
      </c>
      <c r="P11" s="28" t="s">
        <v>160</v>
      </c>
      <c r="Q11" s="31">
        <v>19</v>
      </c>
      <c r="R11" s="31"/>
      <c r="S11" s="31"/>
      <c r="T11" s="31">
        <v>4</v>
      </c>
      <c r="U11" s="31"/>
      <c r="V11" s="31"/>
      <c r="W11" s="31"/>
      <c r="X11" s="31"/>
      <c r="Y11" s="28" t="s">
        <v>176</v>
      </c>
      <c r="Z11" s="29">
        <v>3</v>
      </c>
      <c r="AA11" s="32">
        <v>12</v>
      </c>
      <c r="AB11" s="29" t="s">
        <v>195</v>
      </c>
      <c r="AC11" s="32">
        <v>14</v>
      </c>
      <c r="AD11" s="32">
        <v>1</v>
      </c>
      <c r="AE11" s="32">
        <v>3</v>
      </c>
      <c r="AF11" s="32">
        <v>4</v>
      </c>
      <c r="AG11" s="32"/>
      <c r="AH11" s="32"/>
      <c r="AI11" s="32"/>
      <c r="AJ11" s="32"/>
      <c r="AK11" s="32" t="s">
        <v>202</v>
      </c>
      <c r="AL11" s="30" t="s">
        <v>146</v>
      </c>
      <c r="AM11" s="30">
        <v>16</v>
      </c>
      <c r="AN11" s="30">
        <v>1</v>
      </c>
      <c r="AO11" s="30">
        <v>5</v>
      </c>
      <c r="AP11" s="30"/>
      <c r="AQ11" s="30"/>
      <c r="AR11" s="30"/>
      <c r="AS11" s="30"/>
      <c r="AT11" s="30"/>
      <c r="AU11" s="30"/>
      <c r="AV11" s="30" t="s">
        <v>147</v>
      </c>
    </row>
    <row r="12" spans="1:48" ht="47.25" customHeight="1" thickBot="1">
      <c r="A12" s="26" t="s">
        <v>3</v>
      </c>
      <c r="B12" s="27" t="s">
        <v>72</v>
      </c>
      <c r="C12" s="27">
        <v>9</v>
      </c>
      <c r="D12" s="27">
        <v>3</v>
      </c>
      <c r="E12" s="27"/>
      <c r="F12" s="27">
        <v>2</v>
      </c>
      <c r="G12" s="27">
        <v>11</v>
      </c>
      <c r="H12" s="27"/>
      <c r="I12" s="27"/>
      <c r="J12" s="27"/>
      <c r="K12" s="27"/>
      <c r="L12" s="27"/>
      <c r="M12" s="27" t="s">
        <v>73</v>
      </c>
      <c r="N12" s="28" t="s">
        <v>161</v>
      </c>
      <c r="O12" s="31">
        <v>25</v>
      </c>
      <c r="P12" s="28" t="s">
        <v>155</v>
      </c>
      <c r="Q12" s="31">
        <v>18</v>
      </c>
      <c r="R12" s="31"/>
      <c r="S12" s="31">
        <v>4</v>
      </c>
      <c r="T12" s="31">
        <v>2</v>
      </c>
      <c r="U12" s="31"/>
      <c r="V12" s="31"/>
      <c r="W12" s="31"/>
      <c r="X12" s="31"/>
      <c r="Y12" s="28" t="s">
        <v>177</v>
      </c>
      <c r="Z12" s="29">
        <v>8</v>
      </c>
      <c r="AA12" s="32">
        <v>15</v>
      </c>
      <c r="AB12" s="29" t="s">
        <v>204</v>
      </c>
      <c r="AC12" s="32">
        <v>17</v>
      </c>
      <c r="AD12" s="32">
        <v>2</v>
      </c>
      <c r="AE12" s="32">
        <v>15</v>
      </c>
      <c r="AF12" s="32">
        <v>2</v>
      </c>
      <c r="AG12" s="32"/>
      <c r="AH12" s="32"/>
      <c r="AI12" s="32"/>
      <c r="AJ12" s="32"/>
      <c r="AK12" s="32" t="s">
        <v>206</v>
      </c>
      <c r="AL12" s="30" t="s">
        <v>148</v>
      </c>
      <c r="AM12" s="30">
        <v>19</v>
      </c>
      <c r="AN12" s="30">
        <v>1</v>
      </c>
      <c r="AO12" s="30">
        <v>1</v>
      </c>
      <c r="AP12" s="30"/>
      <c r="AQ12" s="30"/>
      <c r="AR12" s="30"/>
      <c r="AS12" s="30"/>
      <c r="AT12" s="30"/>
      <c r="AU12" s="30"/>
      <c r="AV12" s="30" t="s">
        <v>149</v>
      </c>
    </row>
    <row r="13" spans="1:48" ht="47.25" customHeight="1" thickBot="1">
      <c r="A13" s="26" t="s">
        <v>9</v>
      </c>
      <c r="B13" s="27">
        <v>4</v>
      </c>
      <c r="C13" s="27">
        <v>1</v>
      </c>
      <c r="D13" s="27">
        <v>1</v>
      </c>
      <c r="E13" s="27"/>
      <c r="F13" s="27"/>
      <c r="G13" s="27">
        <v>1</v>
      </c>
      <c r="H13" s="27"/>
      <c r="I13" s="27"/>
      <c r="J13" s="27"/>
      <c r="K13" s="27"/>
      <c r="L13" s="27"/>
      <c r="M13" s="27">
        <v>7</v>
      </c>
      <c r="N13" s="28" t="s">
        <v>162</v>
      </c>
      <c r="O13" s="31">
        <v>21</v>
      </c>
      <c r="P13" s="28" t="s">
        <v>169</v>
      </c>
      <c r="Q13" s="31">
        <v>22</v>
      </c>
      <c r="R13" s="31">
        <v>6</v>
      </c>
      <c r="S13" s="31">
        <v>3</v>
      </c>
      <c r="T13" s="31">
        <v>4</v>
      </c>
      <c r="U13" s="31"/>
      <c r="V13" s="31"/>
      <c r="W13" s="31"/>
      <c r="X13" s="31"/>
      <c r="Y13" s="28" t="s">
        <v>178</v>
      </c>
      <c r="Z13" s="29" t="s">
        <v>190</v>
      </c>
      <c r="AA13" s="32">
        <v>4</v>
      </c>
      <c r="AB13" s="29" t="s">
        <v>169</v>
      </c>
      <c r="AC13" s="32">
        <v>22</v>
      </c>
      <c r="AD13" s="32">
        <v>1</v>
      </c>
      <c r="AE13" s="32">
        <v>4</v>
      </c>
      <c r="AF13" s="32">
        <v>4</v>
      </c>
      <c r="AG13" s="32"/>
      <c r="AH13" s="32"/>
      <c r="AI13" s="32"/>
      <c r="AJ13" s="32"/>
      <c r="AK13" s="32" t="s">
        <v>203</v>
      </c>
      <c r="AL13" s="30" t="s">
        <v>150</v>
      </c>
      <c r="AM13" s="30">
        <v>18</v>
      </c>
      <c r="AN13" s="30">
        <v>1</v>
      </c>
      <c r="AO13" s="30"/>
      <c r="AP13" s="30">
        <v>5</v>
      </c>
      <c r="AQ13" s="30"/>
      <c r="AR13" s="30"/>
      <c r="AS13" s="30"/>
      <c r="AT13" s="30"/>
      <c r="AU13" s="30"/>
      <c r="AV13" s="30" t="s">
        <v>151</v>
      </c>
    </row>
    <row r="14" spans="1:48" ht="47.25" customHeight="1" thickBot="1">
      <c r="A14" s="26" t="s">
        <v>10</v>
      </c>
      <c r="B14" s="27" t="s">
        <v>74</v>
      </c>
      <c r="C14" s="27">
        <f>SUM(C4:C13)</f>
        <v>63</v>
      </c>
      <c r="D14" s="27" t="s">
        <v>75</v>
      </c>
      <c r="E14" s="27">
        <v>1</v>
      </c>
      <c r="F14" s="27">
        <f>SUM(F4:F13)</f>
        <v>14</v>
      </c>
      <c r="G14" s="27">
        <f>SUM(G4:G13)</f>
        <v>36</v>
      </c>
      <c r="H14" s="27"/>
      <c r="I14" s="27"/>
      <c r="J14" s="27"/>
      <c r="K14" s="27"/>
      <c r="L14" s="27"/>
      <c r="M14" s="27" t="s">
        <v>76</v>
      </c>
      <c r="N14" s="35" t="s">
        <v>163</v>
      </c>
      <c r="O14" s="35">
        <v>171</v>
      </c>
      <c r="P14" s="35" t="s">
        <v>186</v>
      </c>
      <c r="Q14" s="35" t="s">
        <v>153</v>
      </c>
      <c r="R14" s="35">
        <v>6</v>
      </c>
      <c r="S14" s="35">
        <v>14</v>
      </c>
      <c r="T14" s="35">
        <v>23</v>
      </c>
      <c r="U14" s="35">
        <v>2</v>
      </c>
      <c r="V14" s="35">
        <v>2</v>
      </c>
      <c r="W14" s="35"/>
      <c r="X14" s="35">
        <v>2</v>
      </c>
      <c r="Y14" s="35" t="s">
        <v>187</v>
      </c>
      <c r="Z14" s="29" t="s">
        <v>191</v>
      </c>
      <c r="AA14" s="32">
        <v>84</v>
      </c>
      <c r="AB14" s="29" t="s">
        <v>205</v>
      </c>
      <c r="AC14" s="32">
        <v>138</v>
      </c>
      <c r="AD14" s="32">
        <v>15</v>
      </c>
      <c r="AE14" s="32">
        <v>49</v>
      </c>
      <c r="AF14" s="32">
        <v>23</v>
      </c>
      <c r="AG14" s="32">
        <v>1</v>
      </c>
      <c r="AH14" s="32">
        <v>2</v>
      </c>
      <c r="AI14" s="32"/>
      <c r="AJ14" s="32"/>
      <c r="AK14" s="32" t="s">
        <v>207</v>
      </c>
      <c r="AL14" s="30" t="s">
        <v>152</v>
      </c>
      <c r="AM14" s="30">
        <f>SUM(AM5:AM13)</f>
        <v>150</v>
      </c>
      <c r="AN14" s="30" t="s">
        <v>215</v>
      </c>
      <c r="AO14" s="30">
        <f>SUM(AO5:AO13)</f>
        <v>11</v>
      </c>
      <c r="AP14" s="30">
        <f>SUM(AP5:AP13)</f>
        <v>5</v>
      </c>
      <c r="AQ14" s="30">
        <f>SUM(AQ5:AQ13)</f>
        <v>1</v>
      </c>
      <c r="AR14" s="30"/>
      <c r="AS14" s="30">
        <f>SUM(AS5:AS13)</f>
        <v>1</v>
      </c>
      <c r="AT14" s="30"/>
      <c r="AU14" s="30">
        <f>SUM(AU5:AU13)</f>
        <v>2</v>
      </c>
      <c r="AV14" s="30" t="s">
        <v>214</v>
      </c>
    </row>
    <row r="15" spans="1:48" ht="27.75" customHeight="1">
      <c r="A15" s="18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3"/>
      <c r="AA15" s="24"/>
      <c r="AB15" s="10"/>
      <c r="AC15" s="24"/>
      <c r="AD15" s="24"/>
      <c r="AE15" s="24"/>
      <c r="AF15" s="24"/>
      <c r="AG15" s="24"/>
      <c r="AH15" s="24"/>
      <c r="AI15" s="24"/>
      <c r="AJ15" s="24"/>
      <c r="AK15" s="1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10"/>
    </row>
    <row r="16" spans="1:15" ht="7.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</row>
    <row r="17" spans="1:15" ht="13.5" customHeight="1" hidden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3.5" customHeight="1" hidden="1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/>
    </row>
    <row r="19" spans="1:15" ht="13.5" customHeight="1" hidden="1">
      <c r="A19" s="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6" ht="13.5">
      <c r="AH26" s="25" t="s">
        <v>43</v>
      </c>
    </row>
  </sheetData>
  <sheetProtection/>
  <mergeCells count="7">
    <mergeCell ref="AL3:AV3"/>
    <mergeCell ref="A1:AK1"/>
    <mergeCell ref="A2:AK2"/>
    <mergeCell ref="Z3:AK3"/>
    <mergeCell ref="N3:Y3"/>
    <mergeCell ref="A3:A4"/>
    <mergeCell ref="B3:M3"/>
  </mergeCells>
  <printOptions/>
  <pageMargins left="0" right="0.984251968503937" top="0.3937007874015748" bottom="0.98425196850393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2017-02-10T08:29:32Z</cp:lastPrinted>
  <dcterms:created xsi:type="dcterms:W3CDTF">2006-09-13T11:21:51Z</dcterms:created>
  <dcterms:modified xsi:type="dcterms:W3CDTF">2019-11-12T02:33:39Z</dcterms:modified>
  <cp:category/>
  <cp:version/>
  <cp:contentType/>
  <cp:contentStatus/>
</cp:coreProperties>
</file>