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3月收结存表" sheetId="1" r:id="rId1"/>
    <sheet name="1月-3月累加收结案表" sheetId="2" r:id="rId2"/>
  </sheets>
  <definedNames>
    <definedName name="_xlnm.Print_Area" localSheetId="1">'1月-3月累加收结案表'!$A$1:$AH$15</definedName>
    <definedName name="_xlnm.Print_Area" localSheetId="0">'3月收结存表'!$A$1:$AS$19</definedName>
  </definedNames>
  <calcPr fullCalcOnLoad="1"/>
</workbook>
</file>

<file path=xl/sharedStrings.xml><?xml version="1.0" encoding="utf-8"?>
<sst xmlns="http://schemas.openxmlformats.org/spreadsheetml/2006/main" count="268" uniqueCount="170">
  <si>
    <t>结案（含旧存）</t>
  </si>
  <si>
    <t>未结</t>
  </si>
  <si>
    <t>陈卫红</t>
  </si>
  <si>
    <t>刘冬梅</t>
  </si>
  <si>
    <t>苏喜平</t>
  </si>
  <si>
    <t>张  妍</t>
  </si>
  <si>
    <t>丘  杰</t>
  </si>
  <si>
    <t>宁建文</t>
  </si>
  <si>
    <t>葛卫东</t>
  </si>
  <si>
    <t>曲卫东</t>
  </si>
  <si>
    <t>石  佳</t>
  </si>
  <si>
    <t>合计</t>
  </si>
  <si>
    <t>强清</t>
  </si>
  <si>
    <t>清申</t>
  </si>
  <si>
    <t>总数</t>
  </si>
  <si>
    <t>破终</t>
  </si>
  <si>
    <t>强清</t>
  </si>
  <si>
    <t>清申</t>
  </si>
  <si>
    <t>民初</t>
  </si>
  <si>
    <t>总数</t>
  </si>
  <si>
    <t>破终</t>
  </si>
  <si>
    <t>破产</t>
  </si>
  <si>
    <t>破申</t>
  </si>
  <si>
    <t>民初</t>
  </si>
  <si>
    <t>破产</t>
  </si>
  <si>
    <t>破申</t>
  </si>
  <si>
    <t>新收</t>
  </si>
  <si>
    <t>民他</t>
  </si>
  <si>
    <t>民他</t>
  </si>
  <si>
    <t>清终</t>
  </si>
  <si>
    <t>备注：破产、破申、总数项括号内案件数量是指“执转破”案件数量</t>
  </si>
  <si>
    <t>民终</t>
  </si>
  <si>
    <t>民初</t>
  </si>
  <si>
    <t>民终</t>
  </si>
  <si>
    <t>破申</t>
  </si>
  <si>
    <t>民终</t>
  </si>
  <si>
    <t>民辖</t>
  </si>
  <si>
    <t>3（2）</t>
  </si>
  <si>
    <t>32（1）</t>
  </si>
  <si>
    <t>6（3）</t>
  </si>
  <si>
    <t>5（1）</t>
  </si>
  <si>
    <t>41（3）</t>
  </si>
  <si>
    <t>6（2）</t>
  </si>
  <si>
    <t>1年以上长期未结案</t>
  </si>
  <si>
    <t>3（1）</t>
  </si>
  <si>
    <t>19（2）</t>
  </si>
  <si>
    <t>19（4）</t>
  </si>
  <si>
    <t>49（4）</t>
  </si>
  <si>
    <t>36（5）</t>
  </si>
  <si>
    <t>57（8）</t>
  </si>
  <si>
    <t>14（2）</t>
  </si>
  <si>
    <t>46（6）</t>
  </si>
  <si>
    <t>5（2）</t>
  </si>
  <si>
    <t>34（3）</t>
  </si>
  <si>
    <t>54（5）</t>
  </si>
  <si>
    <t>66（3）</t>
  </si>
  <si>
    <t>22（2）</t>
  </si>
  <si>
    <r>
      <t>20（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）</t>
    </r>
  </si>
  <si>
    <r>
      <t>3（</t>
    </r>
    <r>
      <rPr>
        <sz val="11"/>
        <color indexed="8"/>
        <rFont val="宋体"/>
        <family val="0"/>
      </rPr>
      <t>1）</t>
    </r>
  </si>
  <si>
    <t>44（4）</t>
  </si>
  <si>
    <t>203（27）</t>
  </si>
  <si>
    <t>415（41）</t>
  </si>
  <si>
    <t>37（4）</t>
  </si>
  <si>
    <t>37（14）</t>
  </si>
  <si>
    <t>7（3）</t>
  </si>
  <si>
    <t>21（4）</t>
  </si>
  <si>
    <t>8(1)</t>
  </si>
  <si>
    <t>6(1)</t>
  </si>
  <si>
    <t>7(2)</t>
  </si>
  <si>
    <t>6(2)</t>
  </si>
  <si>
    <t>33（2）</t>
  </si>
  <si>
    <t>2019年3月份清产庭法官案件收结存情况表</t>
  </si>
  <si>
    <t>2执转破</t>
  </si>
  <si>
    <t>1执转破</t>
  </si>
  <si>
    <t>3（2）</t>
  </si>
  <si>
    <t>4（2）</t>
  </si>
  <si>
    <t>6（1）</t>
  </si>
  <si>
    <t>3（1）</t>
  </si>
  <si>
    <t>39（6）</t>
  </si>
  <si>
    <t>2（1）</t>
  </si>
  <si>
    <t>5（1）</t>
  </si>
  <si>
    <t>4（1）</t>
  </si>
  <si>
    <t>民他</t>
  </si>
  <si>
    <t>8（1）</t>
  </si>
  <si>
    <t>10（1）</t>
  </si>
  <si>
    <t>7（1）</t>
  </si>
  <si>
    <t>6（2）</t>
  </si>
  <si>
    <t>8（2）</t>
  </si>
  <si>
    <t>2（1）</t>
  </si>
  <si>
    <t>23（6）</t>
  </si>
  <si>
    <t xml:space="preserve"> </t>
  </si>
  <si>
    <t>7（3）</t>
  </si>
  <si>
    <t>18（2）</t>
  </si>
  <si>
    <t>26（4）</t>
  </si>
  <si>
    <t>36（3）</t>
  </si>
  <si>
    <t>19（4）</t>
  </si>
  <si>
    <t>18（1）</t>
  </si>
  <si>
    <t>40（6）</t>
  </si>
  <si>
    <t>23（6）</t>
  </si>
  <si>
    <t>4（2）</t>
  </si>
  <si>
    <t>8(1)</t>
  </si>
  <si>
    <t>6(2)</t>
  </si>
  <si>
    <t>3（3）</t>
  </si>
  <si>
    <t>55(4)</t>
  </si>
  <si>
    <t>67(5)</t>
  </si>
  <si>
    <t>37(4)</t>
  </si>
  <si>
    <t>61(7)</t>
  </si>
  <si>
    <t>46(4)</t>
  </si>
  <si>
    <t>25(3)</t>
  </si>
  <si>
    <t>223（32）</t>
  </si>
  <si>
    <t>54(7)</t>
  </si>
  <si>
    <t>旧存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</si>
  <si>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</si>
  <si>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</si>
  <si>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</si>
  <si>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</si>
  <si>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</si>
  <si>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</si>
  <si>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</si>
  <si>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</si>
  <si>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民他</t>
  </si>
  <si>
    <t>总数</t>
  </si>
  <si>
    <t>1执转破</t>
  </si>
  <si>
    <t>17（5）</t>
  </si>
  <si>
    <t>58（11）</t>
  </si>
  <si>
    <t>42(5)</t>
  </si>
  <si>
    <t>5(3)</t>
  </si>
  <si>
    <t>47(7)</t>
  </si>
  <si>
    <t>434(46)</t>
  </si>
  <si>
    <t>41(14)</t>
  </si>
  <si>
    <t>2019年1-3月份清产庭法官案件收结存情况表</t>
  </si>
  <si>
    <t>4（3）</t>
  </si>
  <si>
    <t>24(4)</t>
  </si>
  <si>
    <t>3（2）</t>
  </si>
  <si>
    <t>19（2）</t>
  </si>
  <si>
    <t>9(1)</t>
  </si>
  <si>
    <t>31（1）</t>
  </si>
  <si>
    <t>7（2）</t>
  </si>
  <si>
    <t>15（2）</t>
  </si>
  <si>
    <t>4(2)</t>
  </si>
  <si>
    <t>27（2）</t>
  </si>
  <si>
    <t>2（1）</t>
  </si>
  <si>
    <t>10（1）</t>
  </si>
  <si>
    <t>34（4）</t>
  </si>
  <si>
    <t>5（2）</t>
  </si>
  <si>
    <t>6（2）</t>
  </si>
  <si>
    <t>14（2）</t>
  </si>
  <si>
    <t>8(2)</t>
  </si>
  <si>
    <t>37（5）</t>
  </si>
  <si>
    <t>2执转破</t>
  </si>
  <si>
    <t>1月-3月新收</t>
  </si>
  <si>
    <t>1月-3月结案（含旧存）</t>
  </si>
  <si>
    <t>6（1）</t>
  </si>
  <si>
    <t>32（8）</t>
  </si>
  <si>
    <t>95（9）</t>
  </si>
  <si>
    <t>13（5）</t>
  </si>
  <si>
    <t>3（2）</t>
  </si>
  <si>
    <t>37(3)</t>
  </si>
  <si>
    <t>41(13)</t>
  </si>
  <si>
    <t>434(45)</t>
  </si>
  <si>
    <t>15(3)</t>
  </si>
  <si>
    <t>7(2)</t>
  </si>
  <si>
    <t>60（16）</t>
  </si>
  <si>
    <t>30（2）</t>
  </si>
  <si>
    <t>3执转破</t>
  </si>
  <si>
    <t>20（5）</t>
  </si>
  <si>
    <t>16(2)</t>
  </si>
  <si>
    <t>41（4）</t>
  </si>
  <si>
    <t>104(13)</t>
  </si>
  <si>
    <t>277（29）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</si>
</sst>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0" borderId="10" xfId="39" applyFont="1" applyBorder="1" applyAlignment="1">
      <alignment horizontal="center" vertical="center" wrapText="1"/>
    </xf>
    <xf numFmtId="0" fontId="6" fillId="21" borderId="10" xfId="40" applyFont="1" applyBorder="1" applyAlignment="1">
      <alignment horizontal="center" vertical="center" wrapText="1"/>
    </xf>
    <xf numFmtId="0" fontId="6" fillId="21" borderId="10" xfId="40" applyFont="1" applyBorder="1" applyAlignment="1">
      <alignment vertical="center" wrapText="1"/>
    </xf>
    <xf numFmtId="0" fontId="7" fillId="30" borderId="10" xfId="57" applyFont="1" applyBorder="1" applyAlignment="1">
      <alignment horizontal="center" vertical="center" wrapText="1"/>
    </xf>
    <xf numFmtId="0" fontId="7" fillId="30" borderId="10" xfId="57" applyFont="1" applyBorder="1" applyAlignment="1">
      <alignment horizontal="center" vertical="center"/>
    </xf>
    <xf numFmtId="0" fontId="6" fillId="21" borderId="10" xfId="40" applyFont="1" applyBorder="1" applyAlignment="1">
      <alignment horizontal="center" vertical="center"/>
    </xf>
    <xf numFmtId="0" fontId="10" fillId="21" borderId="10" xfId="4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33" borderId="0" xfId="39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21" borderId="12" xfId="40" applyFont="1" applyBorder="1" applyAlignment="1">
      <alignment horizontal="center" vertical="center" wrapText="1"/>
    </xf>
    <xf numFmtId="0" fontId="5" fillId="20" borderId="10" xfId="39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7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21" borderId="16" xfId="40" applyFont="1" applyBorder="1" applyAlignment="1">
      <alignment horizontal="center" vertical="center" wrapText="1"/>
    </xf>
    <xf numFmtId="0" fontId="6" fillId="21" borderId="17" xfId="40" applyFont="1" applyBorder="1" applyAlignment="1">
      <alignment horizontal="center" vertical="center" wrapText="1"/>
    </xf>
    <xf numFmtId="0" fontId="6" fillId="21" borderId="18" xfId="40" applyFont="1" applyBorder="1" applyAlignment="1">
      <alignment horizontal="center" vertical="center" wrapText="1"/>
    </xf>
    <xf numFmtId="0" fontId="7" fillId="30" borderId="16" xfId="57" applyFont="1" applyBorder="1" applyAlignment="1">
      <alignment horizontal="center" vertical="center" wrapText="1"/>
    </xf>
    <xf numFmtId="0" fontId="7" fillId="30" borderId="17" xfId="57" applyFont="1" applyBorder="1" applyAlignment="1">
      <alignment horizontal="center" vertical="center" wrapText="1"/>
    </xf>
    <xf numFmtId="0" fontId="7" fillId="30" borderId="18" xfId="57" applyFont="1" applyBorder="1" applyAlignment="1">
      <alignment horizontal="center" vertical="center" wrapText="1"/>
    </xf>
    <xf numFmtId="0" fontId="5" fillId="20" borderId="16" xfId="39" applyFont="1" applyBorder="1" applyAlignment="1">
      <alignment horizontal="center" vertical="center" wrapText="1"/>
    </xf>
    <xf numFmtId="0" fontId="5" fillId="20" borderId="17" xfId="39" applyFont="1" applyBorder="1" applyAlignment="1">
      <alignment horizontal="center" vertical="center" wrapText="1"/>
    </xf>
    <xf numFmtId="0" fontId="5" fillId="20" borderId="18" xfId="39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7" fillId="30" borderId="16" xfId="57" applyFont="1" applyBorder="1" applyAlignment="1">
      <alignment horizontal="center" vertical="center"/>
    </xf>
    <xf numFmtId="0" fontId="7" fillId="30" borderId="17" xfId="57" applyFont="1" applyBorder="1" applyAlignment="1">
      <alignment horizontal="center" vertical="center"/>
    </xf>
    <xf numFmtId="0" fontId="7" fillId="30" borderId="18" xfId="57" applyFont="1" applyBorder="1" applyAlignment="1">
      <alignment horizontal="center" vertical="center"/>
    </xf>
    <xf numFmtId="0" fontId="6" fillId="21" borderId="16" xfId="40" applyFont="1" applyBorder="1" applyAlignment="1">
      <alignment horizontal="center" vertical="center"/>
    </xf>
    <xf numFmtId="0" fontId="6" fillId="21" borderId="17" xfId="40" applyFont="1" applyBorder="1" applyAlignment="1">
      <alignment horizontal="center" vertical="center"/>
    </xf>
    <xf numFmtId="0" fontId="6" fillId="21" borderId="18" xfId="4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="86" zoomScaleNormal="86" zoomScalePageLayoutView="0" workbookViewId="0" topLeftCell="A1">
      <selection activeCell="AJ10" sqref="AJ10"/>
    </sheetView>
  </sheetViews>
  <sheetFormatPr defaultColWidth="9.140625" defaultRowHeight="15"/>
  <cols>
    <col min="1" max="1" width="6.421875" style="0" customWidth="1"/>
    <col min="2" max="2" width="9.8515625" style="17" customWidth="1"/>
    <col min="3" max="3" width="5.421875" style="17" customWidth="1"/>
    <col min="4" max="4" width="7.140625" style="17" customWidth="1"/>
    <col min="5" max="5" width="5.421875" style="17" customWidth="1"/>
    <col min="6" max="6" width="5.8515625" style="17" customWidth="1"/>
    <col min="7" max="7" width="5.421875" style="17" customWidth="1"/>
    <col min="8" max="9" width="4.00390625" style="17" customWidth="1"/>
    <col min="10" max="10" width="5.28125" style="17" customWidth="1"/>
    <col min="11" max="11" width="6.421875" style="17" customWidth="1"/>
    <col min="12" max="12" width="7.8515625" style="17" customWidth="1"/>
    <col min="13" max="13" width="5.421875" style="17" customWidth="1"/>
    <col min="14" max="14" width="7.421875" style="17" customWidth="1"/>
    <col min="15" max="16" width="5.421875" style="17" customWidth="1"/>
    <col min="17" max="17" width="3.8515625" style="17" customWidth="1"/>
    <col min="18" max="19" width="5.421875" style="17" customWidth="1"/>
    <col min="20" max="22" width="3.8515625" style="17" customWidth="1"/>
    <col min="23" max="23" width="7.28125" style="17" customWidth="1"/>
    <col min="24" max="24" width="6.8515625" style="17" customWidth="1"/>
    <col min="25" max="25" width="5.421875" style="17" customWidth="1"/>
    <col min="26" max="26" width="8.00390625" style="17" customWidth="1"/>
    <col min="27" max="28" width="5.421875" style="17" customWidth="1"/>
    <col min="29" max="29" width="3.421875" style="17" customWidth="1"/>
    <col min="30" max="30" width="3.7109375" style="17" customWidth="1"/>
    <col min="31" max="32" width="4.421875" style="17" customWidth="1"/>
    <col min="33" max="33" width="4.28125" style="17" customWidth="1"/>
    <col min="34" max="34" width="5.7109375" style="17" customWidth="1"/>
    <col min="35" max="35" width="6.7109375" style="17" customWidth="1"/>
    <col min="36" max="36" width="8.421875" style="17" customWidth="1"/>
    <col min="37" max="37" width="8.140625" style="17" customWidth="1"/>
    <col min="38" max="38" width="3.8515625" style="17" customWidth="1"/>
    <col min="39" max="39" width="3.7109375" style="17" customWidth="1"/>
    <col min="40" max="40" width="5.421875" style="17" customWidth="1"/>
    <col min="41" max="41" width="3.8515625" style="17" customWidth="1"/>
    <col min="42" max="42" width="4.421875" style="17" customWidth="1"/>
    <col min="43" max="43" width="3.8515625" style="17" customWidth="1"/>
    <col min="44" max="44" width="8.421875" style="17" customWidth="1"/>
    <col min="45" max="45" width="5.8515625" style="0" customWidth="1"/>
    <col min="46" max="46" width="24.00390625" style="0" customWidth="1"/>
  </cols>
  <sheetData>
    <row r="1" spans="1:44" ht="63" customHeight="1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19"/>
      <c r="AP1" s="19"/>
      <c r="AQ1" s="19"/>
      <c r="AR1" s="19"/>
    </row>
    <row r="2" spans="1:44" ht="30.75" customHeight="1" thickBot="1">
      <c r="A2" s="28">
        <v>43525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0"/>
      <c r="AP2" s="20"/>
      <c r="AQ2" s="20"/>
      <c r="AR2" s="20"/>
    </row>
    <row r="3" spans="1:45" ht="25.5" customHeight="1" thickBot="1">
      <c r="A3" s="30"/>
      <c r="B3" s="41" t="s">
        <v>111</v>
      </c>
      <c r="C3" s="42"/>
      <c r="D3" s="42"/>
      <c r="E3" s="42"/>
      <c r="F3" s="42"/>
      <c r="G3" s="42"/>
      <c r="H3" s="42"/>
      <c r="I3" s="42"/>
      <c r="J3" s="42"/>
      <c r="K3" s="43"/>
      <c r="L3" s="32" t="s">
        <v>26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5" t="s">
        <v>0</v>
      </c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8" t="s">
        <v>1</v>
      </c>
      <c r="AJ3" s="39"/>
      <c r="AK3" s="39"/>
      <c r="AL3" s="39"/>
      <c r="AM3" s="39"/>
      <c r="AN3" s="39"/>
      <c r="AO3" s="39"/>
      <c r="AP3" s="39"/>
      <c r="AQ3" s="39"/>
      <c r="AR3" s="40"/>
      <c r="AS3" s="24" t="s">
        <v>43</v>
      </c>
    </row>
    <row r="4" spans="1:45" ht="51.75" customHeight="1" thickBot="1">
      <c r="A4" s="31"/>
      <c r="B4" s="16" t="s">
        <v>112</v>
      </c>
      <c r="C4" s="16" t="s">
        <v>113</v>
      </c>
      <c r="D4" s="16" t="s">
        <v>114</v>
      </c>
      <c r="E4" s="16" t="s">
        <v>115</v>
      </c>
      <c r="F4" s="16" t="s">
        <v>116</v>
      </c>
      <c r="G4" s="16" t="s">
        <v>117</v>
      </c>
      <c r="H4" s="16" t="s">
        <v>118</v>
      </c>
      <c r="I4" s="16" t="s">
        <v>119</v>
      </c>
      <c r="J4" s="16" t="s">
        <v>120</v>
      </c>
      <c r="K4" s="16" t="s">
        <v>121</v>
      </c>
      <c r="L4" s="3" t="s">
        <v>21</v>
      </c>
      <c r="M4" s="3" t="s">
        <v>12</v>
      </c>
      <c r="N4" s="4" t="s">
        <v>22</v>
      </c>
      <c r="O4" s="4" t="s">
        <v>13</v>
      </c>
      <c r="P4" s="4" t="s">
        <v>33</v>
      </c>
      <c r="Q4" s="4" t="s">
        <v>32</v>
      </c>
      <c r="R4" s="4" t="s">
        <v>15</v>
      </c>
      <c r="S4" s="4" t="s">
        <v>29</v>
      </c>
      <c r="T4" s="4" t="s">
        <v>27</v>
      </c>
      <c r="U4" s="4" t="s">
        <v>36</v>
      </c>
      <c r="V4" s="4" t="s">
        <v>82</v>
      </c>
      <c r="W4" s="3" t="s">
        <v>14</v>
      </c>
      <c r="X4" s="5" t="s">
        <v>21</v>
      </c>
      <c r="Y4" s="5" t="s">
        <v>12</v>
      </c>
      <c r="Z4" s="5" t="s">
        <v>34</v>
      </c>
      <c r="AA4" s="5" t="s">
        <v>13</v>
      </c>
      <c r="AB4" s="5" t="s">
        <v>31</v>
      </c>
      <c r="AC4" s="5" t="s">
        <v>23</v>
      </c>
      <c r="AD4" s="5" t="s">
        <v>20</v>
      </c>
      <c r="AE4" s="5" t="s">
        <v>29</v>
      </c>
      <c r="AF4" s="5" t="s">
        <v>28</v>
      </c>
      <c r="AG4" s="5" t="s">
        <v>36</v>
      </c>
      <c r="AH4" s="5" t="s">
        <v>14</v>
      </c>
      <c r="AI4" s="2" t="s">
        <v>24</v>
      </c>
      <c r="AJ4" s="2" t="s">
        <v>16</v>
      </c>
      <c r="AK4" s="2" t="s">
        <v>25</v>
      </c>
      <c r="AL4" s="2" t="s">
        <v>17</v>
      </c>
      <c r="AM4" s="2" t="s">
        <v>35</v>
      </c>
      <c r="AN4" s="2" t="s">
        <v>18</v>
      </c>
      <c r="AO4" s="2" t="s">
        <v>15</v>
      </c>
      <c r="AP4" s="2" t="s">
        <v>29</v>
      </c>
      <c r="AQ4" s="2" t="s">
        <v>27</v>
      </c>
      <c r="AR4" s="2" t="s">
        <v>19</v>
      </c>
      <c r="AS4" s="25"/>
    </row>
    <row r="5" spans="1:45" ht="47.25" customHeight="1" thickBot="1">
      <c r="A5" s="13" t="s">
        <v>2</v>
      </c>
      <c r="B5" s="2" t="s">
        <v>46</v>
      </c>
      <c r="C5" s="2">
        <v>24</v>
      </c>
      <c r="D5" s="2">
        <v>1</v>
      </c>
      <c r="E5" s="2"/>
      <c r="F5" s="2"/>
      <c r="G5" s="2">
        <v>5</v>
      </c>
      <c r="H5" s="2"/>
      <c r="I5" s="2"/>
      <c r="J5" s="2"/>
      <c r="K5" s="2" t="s">
        <v>47</v>
      </c>
      <c r="L5" s="3"/>
      <c r="M5" s="3"/>
      <c r="N5" s="3" t="s">
        <v>73</v>
      </c>
      <c r="O5" s="3"/>
      <c r="P5" s="3"/>
      <c r="Q5" s="3"/>
      <c r="R5" s="3">
        <v>1</v>
      </c>
      <c r="S5" s="3"/>
      <c r="T5" s="3"/>
      <c r="U5" s="3"/>
      <c r="V5" s="3"/>
      <c r="W5" s="3" t="s">
        <v>79</v>
      </c>
      <c r="X5" s="5"/>
      <c r="Y5" s="5">
        <v>3</v>
      </c>
      <c r="Z5" s="5">
        <v>1</v>
      </c>
      <c r="AA5" s="5"/>
      <c r="AB5" s="5"/>
      <c r="AC5" s="5">
        <v>5</v>
      </c>
      <c r="AD5" s="5"/>
      <c r="AE5" s="5"/>
      <c r="AF5" s="5"/>
      <c r="AG5" s="5"/>
      <c r="AH5" s="5">
        <v>9</v>
      </c>
      <c r="AI5" s="2" t="s">
        <v>95</v>
      </c>
      <c r="AJ5" s="2">
        <v>21</v>
      </c>
      <c r="AK5" s="2" t="s">
        <v>73</v>
      </c>
      <c r="AL5" s="2"/>
      <c r="AM5" s="2"/>
      <c r="AN5" s="2"/>
      <c r="AO5" s="2">
        <v>1</v>
      </c>
      <c r="AP5" s="2"/>
      <c r="AQ5" s="2"/>
      <c r="AR5" s="2" t="s">
        <v>125</v>
      </c>
      <c r="AS5" s="9">
        <v>3</v>
      </c>
    </row>
    <row r="6" spans="1:45" ht="47.25" customHeight="1" thickBot="1">
      <c r="A6" s="13" t="s">
        <v>3</v>
      </c>
      <c r="B6" s="2" t="s">
        <v>53</v>
      </c>
      <c r="C6" s="2">
        <v>9</v>
      </c>
      <c r="D6" s="2" t="s">
        <v>52</v>
      </c>
      <c r="E6" s="2">
        <v>1</v>
      </c>
      <c r="F6" s="2">
        <v>5</v>
      </c>
      <c r="G6" s="2"/>
      <c r="H6" s="2"/>
      <c r="I6" s="2"/>
      <c r="J6" s="2"/>
      <c r="K6" s="2" t="s">
        <v>54</v>
      </c>
      <c r="L6" s="3">
        <v>2</v>
      </c>
      <c r="M6" s="3">
        <v>1</v>
      </c>
      <c r="N6" s="3" t="s">
        <v>79</v>
      </c>
      <c r="O6" s="3"/>
      <c r="P6" s="3"/>
      <c r="Q6" s="3"/>
      <c r="R6" s="3"/>
      <c r="S6" s="3"/>
      <c r="T6" s="3"/>
      <c r="U6" s="3"/>
      <c r="V6" s="3"/>
      <c r="W6" s="3" t="s">
        <v>80</v>
      </c>
      <c r="X6" s="5"/>
      <c r="Y6" s="5">
        <v>1</v>
      </c>
      <c r="Z6" s="5" t="s">
        <v>72</v>
      </c>
      <c r="AA6" s="5">
        <v>1</v>
      </c>
      <c r="AB6" s="5"/>
      <c r="AC6" s="5"/>
      <c r="AD6" s="5"/>
      <c r="AE6" s="5"/>
      <c r="AF6" s="5"/>
      <c r="AG6" s="5"/>
      <c r="AH6" s="5" t="s">
        <v>75</v>
      </c>
      <c r="AI6" s="2" t="s">
        <v>94</v>
      </c>
      <c r="AJ6" s="2">
        <v>9</v>
      </c>
      <c r="AK6" s="2" t="s">
        <v>80</v>
      </c>
      <c r="AL6" s="2"/>
      <c r="AM6" s="2">
        <v>5</v>
      </c>
      <c r="AN6" s="2"/>
      <c r="AO6" s="2"/>
      <c r="AP6" s="2"/>
      <c r="AQ6" s="2"/>
      <c r="AR6" s="2" t="s">
        <v>103</v>
      </c>
      <c r="AS6" s="9">
        <v>4</v>
      </c>
    </row>
    <row r="7" spans="1:45" ht="47.25" customHeight="1" thickBot="1">
      <c r="A7" s="13" t="s">
        <v>4</v>
      </c>
      <c r="B7" s="2" t="s">
        <v>38</v>
      </c>
      <c r="C7" s="2">
        <v>19</v>
      </c>
      <c r="D7" s="2" t="s">
        <v>42</v>
      </c>
      <c r="E7" s="2">
        <v>2</v>
      </c>
      <c r="F7" s="2"/>
      <c r="G7" s="2">
        <v>7</v>
      </c>
      <c r="H7" s="2"/>
      <c r="I7" s="2"/>
      <c r="J7" s="2"/>
      <c r="K7" s="2" t="s">
        <v>55</v>
      </c>
      <c r="L7" s="3" t="s">
        <v>86</v>
      </c>
      <c r="M7" s="3">
        <v>1</v>
      </c>
      <c r="N7" s="3"/>
      <c r="O7" s="3">
        <v>1</v>
      </c>
      <c r="P7" s="3"/>
      <c r="Q7" s="3"/>
      <c r="R7" s="3"/>
      <c r="S7" s="3"/>
      <c r="T7" s="3"/>
      <c r="U7" s="3"/>
      <c r="V7" s="3"/>
      <c r="W7" s="3" t="s">
        <v>87</v>
      </c>
      <c r="X7" s="5">
        <v>2</v>
      </c>
      <c r="Y7" s="5">
        <v>1</v>
      </c>
      <c r="Z7" s="5">
        <v>2</v>
      </c>
      <c r="AA7" s="5">
        <v>2</v>
      </c>
      <c r="AB7" s="5"/>
      <c r="AC7" s="5"/>
      <c r="AD7" s="5"/>
      <c r="AE7" s="5"/>
      <c r="AF7" s="5"/>
      <c r="AG7" s="5"/>
      <c r="AH7" s="5">
        <v>7</v>
      </c>
      <c r="AI7" s="2" t="s">
        <v>94</v>
      </c>
      <c r="AJ7" s="2">
        <v>19</v>
      </c>
      <c r="AK7" s="2" t="s">
        <v>99</v>
      </c>
      <c r="AL7" s="2">
        <v>1</v>
      </c>
      <c r="AM7" s="2"/>
      <c r="AN7" s="2">
        <v>7</v>
      </c>
      <c r="AO7" s="2"/>
      <c r="AP7" s="2"/>
      <c r="AQ7" s="2"/>
      <c r="AR7" s="2" t="s">
        <v>104</v>
      </c>
      <c r="AS7" s="9">
        <v>4</v>
      </c>
    </row>
    <row r="8" spans="1:45" ht="47.25" customHeight="1" thickBot="1">
      <c r="A8" s="13" t="s">
        <v>5</v>
      </c>
      <c r="B8" s="2" t="s">
        <v>45</v>
      </c>
      <c r="C8" s="2">
        <v>13</v>
      </c>
      <c r="D8" s="2" t="s">
        <v>37</v>
      </c>
      <c r="E8" s="2">
        <v>1</v>
      </c>
      <c r="F8" s="2"/>
      <c r="G8" s="2">
        <v>1</v>
      </c>
      <c r="H8" s="2"/>
      <c r="I8" s="2"/>
      <c r="J8" s="2"/>
      <c r="K8" s="2" t="s">
        <v>62</v>
      </c>
      <c r="L8" s="3"/>
      <c r="M8" s="3"/>
      <c r="N8" s="3" t="s">
        <v>88</v>
      </c>
      <c r="O8" s="3">
        <v>2</v>
      </c>
      <c r="P8" s="3"/>
      <c r="Q8" s="3"/>
      <c r="R8" s="3">
        <v>2</v>
      </c>
      <c r="S8" s="3"/>
      <c r="T8" s="3"/>
      <c r="U8" s="3"/>
      <c r="V8" s="3"/>
      <c r="W8" s="3" t="s">
        <v>76</v>
      </c>
      <c r="X8" s="5" t="s">
        <v>73</v>
      </c>
      <c r="Y8" s="5">
        <v>1</v>
      </c>
      <c r="Z8" s="5">
        <v>2</v>
      </c>
      <c r="AA8" s="5"/>
      <c r="AB8" s="5"/>
      <c r="AC8" s="5">
        <v>1</v>
      </c>
      <c r="AD8" s="5">
        <v>1</v>
      </c>
      <c r="AE8" s="5"/>
      <c r="AF8" s="5"/>
      <c r="AG8" s="5"/>
      <c r="AH8" s="5" t="s">
        <v>76</v>
      </c>
      <c r="AI8" s="2" t="s">
        <v>96</v>
      </c>
      <c r="AJ8" s="2">
        <v>12</v>
      </c>
      <c r="AK8" s="2" t="s">
        <v>156</v>
      </c>
      <c r="AL8" s="2">
        <v>3</v>
      </c>
      <c r="AM8" s="2"/>
      <c r="AN8" s="2"/>
      <c r="AO8" s="2">
        <v>1</v>
      </c>
      <c r="AP8" s="2"/>
      <c r="AQ8" s="2"/>
      <c r="AR8" s="2" t="s">
        <v>157</v>
      </c>
      <c r="AS8" s="9">
        <v>9</v>
      </c>
    </row>
    <row r="9" spans="1:45" ht="47.25" customHeight="1" thickBot="1">
      <c r="A9" s="13" t="s">
        <v>6</v>
      </c>
      <c r="B9" s="2" t="s">
        <v>48</v>
      </c>
      <c r="C9" s="2">
        <v>12</v>
      </c>
      <c r="D9" s="2" t="s">
        <v>39</v>
      </c>
      <c r="E9" s="2">
        <v>1</v>
      </c>
      <c r="F9" s="2"/>
      <c r="G9" s="2">
        <v>2</v>
      </c>
      <c r="H9" s="2"/>
      <c r="I9" s="2"/>
      <c r="J9" s="2"/>
      <c r="K9" s="2" t="s">
        <v>49</v>
      </c>
      <c r="L9" s="3" t="s">
        <v>81</v>
      </c>
      <c r="M9" s="3">
        <v>1</v>
      </c>
      <c r="N9" s="3"/>
      <c r="O9" s="3"/>
      <c r="P9" s="3"/>
      <c r="Q9" s="3"/>
      <c r="R9" s="3"/>
      <c r="S9" s="3"/>
      <c r="T9" s="3">
        <v>2</v>
      </c>
      <c r="U9" s="3"/>
      <c r="V9" s="3"/>
      <c r="W9" s="3" t="s">
        <v>85</v>
      </c>
      <c r="X9" s="5"/>
      <c r="Y9" s="5"/>
      <c r="Z9" s="5" t="s">
        <v>74</v>
      </c>
      <c r="AA9" s="5"/>
      <c r="AB9" s="5"/>
      <c r="AC9" s="5"/>
      <c r="AD9" s="5"/>
      <c r="AE9" s="5"/>
      <c r="AF9" s="5"/>
      <c r="AG9" s="5"/>
      <c r="AH9" s="5" t="s">
        <v>74</v>
      </c>
      <c r="AI9" s="2" t="s">
        <v>97</v>
      </c>
      <c r="AJ9" s="2">
        <v>13</v>
      </c>
      <c r="AK9" s="2" t="s">
        <v>77</v>
      </c>
      <c r="AL9" s="2">
        <v>1</v>
      </c>
      <c r="AM9" s="2"/>
      <c r="AN9" s="2">
        <v>2</v>
      </c>
      <c r="AO9" s="2"/>
      <c r="AP9" s="2"/>
      <c r="AQ9" s="2">
        <v>2</v>
      </c>
      <c r="AR9" s="2" t="s">
        <v>106</v>
      </c>
      <c r="AS9" s="9">
        <v>9</v>
      </c>
    </row>
    <row r="10" spans="1:45" ht="47.25" customHeight="1" thickBot="1">
      <c r="A10" s="13" t="s">
        <v>7</v>
      </c>
      <c r="B10" s="2" t="s">
        <v>57</v>
      </c>
      <c r="C10" s="2">
        <v>20</v>
      </c>
      <c r="D10" s="2" t="s">
        <v>58</v>
      </c>
      <c r="E10" s="2"/>
      <c r="F10" s="2">
        <v>1</v>
      </c>
      <c r="G10" s="2">
        <v>2</v>
      </c>
      <c r="H10" s="2"/>
      <c r="I10" s="2"/>
      <c r="J10" s="2"/>
      <c r="K10" s="2" t="s">
        <v>51</v>
      </c>
      <c r="L10" s="3" t="s">
        <v>77</v>
      </c>
      <c r="M10" s="3"/>
      <c r="N10" s="3">
        <v>5</v>
      </c>
      <c r="O10" s="3"/>
      <c r="P10" s="3"/>
      <c r="Q10" s="3"/>
      <c r="R10" s="3">
        <v>2</v>
      </c>
      <c r="S10" s="3"/>
      <c r="T10" s="3"/>
      <c r="U10" s="3"/>
      <c r="V10" s="3"/>
      <c r="W10" s="3" t="s">
        <v>84</v>
      </c>
      <c r="X10" s="5"/>
      <c r="Y10" s="5">
        <v>1</v>
      </c>
      <c r="Z10" s="5"/>
      <c r="AA10" s="5"/>
      <c r="AB10" s="5">
        <v>1</v>
      </c>
      <c r="AC10" s="5"/>
      <c r="AD10" s="5"/>
      <c r="AE10" s="5"/>
      <c r="AF10" s="5"/>
      <c r="AG10" s="5"/>
      <c r="AH10" s="5">
        <v>2</v>
      </c>
      <c r="AI10" s="2" t="s">
        <v>98</v>
      </c>
      <c r="AJ10" s="2">
        <v>19</v>
      </c>
      <c r="AK10" s="2" t="s">
        <v>100</v>
      </c>
      <c r="AL10" s="2"/>
      <c r="AM10" s="2"/>
      <c r="AN10" s="2">
        <v>2</v>
      </c>
      <c r="AO10" s="2">
        <v>2</v>
      </c>
      <c r="AP10" s="2"/>
      <c r="AQ10" s="2"/>
      <c r="AR10" s="2" t="s">
        <v>110</v>
      </c>
      <c r="AS10" s="9">
        <v>8</v>
      </c>
    </row>
    <row r="11" spans="1:45" ht="47.25" customHeight="1" thickBot="1">
      <c r="A11" s="13" t="s">
        <v>8</v>
      </c>
      <c r="B11" s="2" t="s">
        <v>56</v>
      </c>
      <c r="C11" s="2">
        <v>8</v>
      </c>
      <c r="D11" s="2" t="s">
        <v>52</v>
      </c>
      <c r="E11" s="2">
        <v>2</v>
      </c>
      <c r="F11" s="2">
        <v>1</v>
      </c>
      <c r="G11" s="2">
        <v>6</v>
      </c>
      <c r="H11" s="2"/>
      <c r="I11" s="2"/>
      <c r="J11" s="2"/>
      <c r="K11" s="2" t="s">
        <v>59</v>
      </c>
      <c r="L11" s="3" t="s">
        <v>75</v>
      </c>
      <c r="M11" s="3">
        <v>2</v>
      </c>
      <c r="N11" s="3" t="s">
        <v>122</v>
      </c>
      <c r="O11" s="3"/>
      <c r="P11" s="3"/>
      <c r="Q11" s="3"/>
      <c r="R11" s="3" t="s">
        <v>90</v>
      </c>
      <c r="S11" s="3"/>
      <c r="T11" s="3"/>
      <c r="U11" s="3"/>
      <c r="V11" s="22"/>
      <c r="W11" s="22" t="s">
        <v>91</v>
      </c>
      <c r="X11" s="5"/>
      <c r="Y11" s="5"/>
      <c r="Z11" s="5">
        <v>1</v>
      </c>
      <c r="AA11" s="5"/>
      <c r="AB11" s="5"/>
      <c r="AC11" s="5">
        <v>3</v>
      </c>
      <c r="AD11" s="5"/>
      <c r="AE11" s="5"/>
      <c r="AF11" s="5"/>
      <c r="AG11" s="5"/>
      <c r="AH11" s="5">
        <v>4</v>
      </c>
      <c r="AI11" s="2" t="s">
        <v>93</v>
      </c>
      <c r="AJ11" s="2">
        <v>10</v>
      </c>
      <c r="AK11" s="2" t="s">
        <v>126</v>
      </c>
      <c r="AL11" s="2">
        <v>2</v>
      </c>
      <c r="AM11" s="2">
        <v>1</v>
      </c>
      <c r="AN11" s="2">
        <v>3</v>
      </c>
      <c r="AO11" s="2"/>
      <c r="AP11" s="2"/>
      <c r="AQ11" s="2"/>
      <c r="AR11" s="2" t="s">
        <v>127</v>
      </c>
      <c r="AS11" s="9">
        <v>7</v>
      </c>
    </row>
    <row r="12" spans="1:45" ht="47.25" customHeight="1" thickBot="1">
      <c r="A12" s="13" t="s">
        <v>9</v>
      </c>
      <c r="B12" s="2" t="s">
        <v>50</v>
      </c>
      <c r="C12" s="2">
        <v>14</v>
      </c>
      <c r="D12" s="2" t="s">
        <v>40</v>
      </c>
      <c r="E12" s="2">
        <v>1</v>
      </c>
      <c r="F12" s="2">
        <v>1</v>
      </c>
      <c r="G12" s="2">
        <v>5</v>
      </c>
      <c r="H12" s="2">
        <v>1</v>
      </c>
      <c r="I12" s="2"/>
      <c r="J12" s="2"/>
      <c r="K12" s="2" t="s">
        <v>41</v>
      </c>
      <c r="L12" s="3">
        <v>4</v>
      </c>
      <c r="M12" s="3"/>
      <c r="N12" s="3" t="s">
        <v>79</v>
      </c>
      <c r="O12" s="3">
        <v>1</v>
      </c>
      <c r="P12" s="3"/>
      <c r="Q12" s="3"/>
      <c r="R12" s="3">
        <v>1</v>
      </c>
      <c r="S12" s="3"/>
      <c r="T12" s="3"/>
      <c r="U12" s="3"/>
      <c r="V12" s="3"/>
      <c r="W12" s="3" t="s">
        <v>83</v>
      </c>
      <c r="X12" s="5"/>
      <c r="Y12" s="5">
        <v>1</v>
      </c>
      <c r="Z12" s="5">
        <v>1</v>
      </c>
      <c r="AA12" s="5"/>
      <c r="AB12" s="5"/>
      <c r="AC12" s="5"/>
      <c r="AD12" s="5">
        <v>1</v>
      </c>
      <c r="AE12" s="5"/>
      <c r="AF12" s="5"/>
      <c r="AG12" s="5"/>
      <c r="AH12" s="5">
        <v>3</v>
      </c>
      <c r="AI12" s="2" t="s">
        <v>92</v>
      </c>
      <c r="AJ12" s="2">
        <v>13</v>
      </c>
      <c r="AK12" s="2" t="s">
        <v>101</v>
      </c>
      <c r="AL12" s="2">
        <v>2</v>
      </c>
      <c r="AM12" s="2">
        <v>1</v>
      </c>
      <c r="AN12" s="2">
        <v>5</v>
      </c>
      <c r="AO12" s="2">
        <v>1</v>
      </c>
      <c r="AP12" s="2"/>
      <c r="AQ12" s="2"/>
      <c r="AR12" s="2" t="s">
        <v>107</v>
      </c>
      <c r="AS12" s="9">
        <v>4</v>
      </c>
    </row>
    <row r="13" spans="1:45" ht="47.25" customHeight="1" thickBot="1">
      <c r="A13" s="13" t="s">
        <v>10</v>
      </c>
      <c r="B13" s="2" t="s">
        <v>64</v>
      </c>
      <c r="C13" s="2">
        <v>1</v>
      </c>
      <c r="D13" s="2" t="s">
        <v>44</v>
      </c>
      <c r="E13" s="2"/>
      <c r="F13" s="2">
        <v>6</v>
      </c>
      <c r="G13" s="2">
        <v>4</v>
      </c>
      <c r="H13" s="2"/>
      <c r="I13" s="2"/>
      <c r="J13" s="2"/>
      <c r="K13" s="2" t="s">
        <v>65</v>
      </c>
      <c r="L13" s="3"/>
      <c r="M13" s="3"/>
      <c r="N13" s="3">
        <v>4</v>
      </c>
      <c r="O13" s="3"/>
      <c r="P13" s="3"/>
      <c r="Q13" s="3"/>
      <c r="R13" s="3">
        <v>1</v>
      </c>
      <c r="S13" s="3"/>
      <c r="T13" s="3"/>
      <c r="U13" s="3"/>
      <c r="V13" s="3"/>
      <c r="W13" s="3">
        <v>5</v>
      </c>
      <c r="X13" s="5"/>
      <c r="Y13" s="5"/>
      <c r="Z13" s="5" t="s">
        <v>73</v>
      </c>
      <c r="AA13" s="5"/>
      <c r="AB13" s="5"/>
      <c r="AC13" s="5"/>
      <c r="AD13" s="5"/>
      <c r="AE13" s="5"/>
      <c r="AF13" s="5"/>
      <c r="AG13" s="5"/>
      <c r="AH13" s="5" t="s">
        <v>73</v>
      </c>
      <c r="AI13" s="2" t="s">
        <v>91</v>
      </c>
      <c r="AJ13" s="2">
        <v>1</v>
      </c>
      <c r="AK13" s="2">
        <v>6</v>
      </c>
      <c r="AL13" s="2"/>
      <c r="AM13" s="2">
        <v>6</v>
      </c>
      <c r="AN13" s="2">
        <v>4</v>
      </c>
      <c r="AO13" s="2">
        <v>1</v>
      </c>
      <c r="AP13" s="2"/>
      <c r="AQ13" s="2"/>
      <c r="AR13" s="2" t="s">
        <v>108</v>
      </c>
      <c r="AS13" s="9">
        <v>5</v>
      </c>
    </row>
    <row r="14" spans="1:45" ht="47.25" customHeight="1" thickBot="1">
      <c r="A14" s="13" t="s">
        <v>11</v>
      </c>
      <c r="B14" s="2" t="s">
        <v>60</v>
      </c>
      <c r="C14" s="2">
        <f>SUM(C5:C13)</f>
        <v>120</v>
      </c>
      <c r="D14" s="2" t="s">
        <v>63</v>
      </c>
      <c r="E14" s="2">
        <f>SUM(E5:E13)</f>
        <v>8</v>
      </c>
      <c r="F14" s="2">
        <f>SUM(F5:F13)</f>
        <v>14</v>
      </c>
      <c r="G14" s="2">
        <f>SUM(G5:G13)</f>
        <v>32</v>
      </c>
      <c r="H14" s="2">
        <v>1</v>
      </c>
      <c r="I14" s="2"/>
      <c r="J14" s="2"/>
      <c r="K14" s="2" t="s">
        <v>61</v>
      </c>
      <c r="L14" s="8" t="s">
        <v>89</v>
      </c>
      <c r="M14" s="8">
        <f>SUM(M5:M13)</f>
        <v>5</v>
      </c>
      <c r="N14" s="8" t="s">
        <v>123</v>
      </c>
      <c r="O14" s="8">
        <f>SUM(O5:O13)</f>
        <v>4</v>
      </c>
      <c r="P14" s="8"/>
      <c r="Q14" s="8"/>
      <c r="R14" s="8">
        <f>SUM(R5:R13)</f>
        <v>7</v>
      </c>
      <c r="S14" s="8"/>
      <c r="T14" s="8">
        <v>2</v>
      </c>
      <c r="U14" s="8"/>
      <c r="V14" s="8"/>
      <c r="W14" s="8" t="s">
        <v>124</v>
      </c>
      <c r="X14" s="5" t="s">
        <v>77</v>
      </c>
      <c r="Y14" s="5">
        <f>SUM(Y5:Y13)</f>
        <v>8</v>
      </c>
      <c r="Z14" s="5" t="s">
        <v>155</v>
      </c>
      <c r="AA14" s="5">
        <f>SUM(AA5:AA13)</f>
        <v>3</v>
      </c>
      <c r="AB14" s="5">
        <f>SUM(AB5:AB13)</f>
        <v>1</v>
      </c>
      <c r="AC14" s="5">
        <f>SUM(AC5:AC13)</f>
        <v>9</v>
      </c>
      <c r="AD14" s="5">
        <f>SUM(AD5:AD13)</f>
        <v>2</v>
      </c>
      <c r="AE14" s="5"/>
      <c r="AF14" s="5"/>
      <c r="AG14" s="5"/>
      <c r="AH14" s="5" t="s">
        <v>78</v>
      </c>
      <c r="AI14" s="2" t="s">
        <v>109</v>
      </c>
      <c r="AJ14" s="2">
        <f>SUM(AJ5:AJ13)</f>
        <v>117</v>
      </c>
      <c r="AK14" s="2" t="s">
        <v>158</v>
      </c>
      <c r="AL14" s="2">
        <f>SUM(AL5:AL13)</f>
        <v>9</v>
      </c>
      <c r="AM14" s="2">
        <f>SUM(AM5:AM13)</f>
        <v>13</v>
      </c>
      <c r="AN14" s="2">
        <f>SUM(AN5:AN13)</f>
        <v>23</v>
      </c>
      <c r="AO14" s="2">
        <f>SUM(AO5:AO13)</f>
        <v>6</v>
      </c>
      <c r="AP14" s="2"/>
      <c r="AQ14" s="2">
        <f>SUM(AQ5:AQ13)</f>
        <v>2</v>
      </c>
      <c r="AR14" s="2" t="s">
        <v>159</v>
      </c>
      <c r="AS14" s="9">
        <f>SUM(AS5:AS13)</f>
        <v>53</v>
      </c>
    </row>
    <row r="15" spans="1:24" ht="27.75" customHeight="1">
      <c r="A15" s="26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13" ht="7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3.5" customHeight="1" hidden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3.5" customHeight="1" hidden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3.5" customHeight="1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1" spans="34:44" ht="13.5">
      <c r="AH21" s="18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</sheetData>
  <sheetProtection/>
  <mergeCells count="9">
    <mergeCell ref="AS3:AS4"/>
    <mergeCell ref="A15:M19"/>
    <mergeCell ref="A2:AN2"/>
    <mergeCell ref="A1:AN1"/>
    <mergeCell ref="A3:A4"/>
    <mergeCell ref="L3:W3"/>
    <mergeCell ref="X3:AH3"/>
    <mergeCell ref="AI3:AR3"/>
    <mergeCell ref="B3:K3"/>
  </mergeCells>
  <printOptions/>
  <pageMargins left="0" right="0.984251968503937" top="1.3779527559055118" bottom="0.984251968503937" header="0.5118110236220472" footer="0.5118110236220472"/>
  <pageSetup horizontalDpi="200" verticalDpi="2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zoomScale="86" zoomScaleNormal="86" zoomScalePageLayoutView="0" workbookViewId="0" topLeftCell="A4">
      <selection activeCell="O12" sqref="O12"/>
    </sheetView>
  </sheetViews>
  <sheetFormatPr defaultColWidth="9.140625" defaultRowHeight="15"/>
  <cols>
    <col min="1" max="1" width="5.8515625" style="0" customWidth="1"/>
    <col min="2" max="2" width="7.421875" style="0" customWidth="1"/>
    <col min="3" max="3" width="5.421875" style="0" customWidth="1"/>
    <col min="4" max="4" width="7.421875" style="0" customWidth="1"/>
    <col min="5" max="6" width="5.421875" style="0" customWidth="1"/>
    <col min="7" max="7" width="3.8515625" style="0" customWidth="1"/>
    <col min="8" max="8" width="5.421875" style="0" customWidth="1"/>
    <col min="9" max="9" width="3.421875" style="0" customWidth="1"/>
    <col min="10" max="11" width="3.8515625" style="0" customWidth="1"/>
    <col min="12" max="12" width="7.140625" style="17" customWidth="1"/>
    <col min="13" max="13" width="5.00390625" style="17" customWidth="1"/>
    <col min="14" max="14" width="5.421875" style="0" customWidth="1"/>
    <col min="15" max="15" width="8.140625" style="0" customWidth="1"/>
    <col min="16" max="17" width="5.421875" style="0" customWidth="1"/>
    <col min="18" max="18" width="3.421875" style="0" customWidth="1"/>
    <col min="19" max="19" width="5.421875" style="0" customWidth="1"/>
    <col min="20" max="21" width="4.421875" style="0" customWidth="1"/>
    <col min="22" max="22" width="4.28125" style="0" customWidth="1"/>
    <col min="23" max="23" width="6.57421875" style="17" customWidth="1"/>
    <col min="24" max="26" width="6.28125" style="0" customWidth="1"/>
    <col min="27" max="27" width="4.28125" style="0" customWidth="1"/>
    <col min="28" max="30" width="6.28125" style="0" customWidth="1"/>
    <col min="31" max="31" width="4.421875" style="0" customWidth="1"/>
    <col min="32" max="32" width="4.7109375" style="0" customWidth="1"/>
    <col min="33" max="33" width="5.8515625" style="17" customWidth="1"/>
    <col min="34" max="34" width="6.28125" style="0" customWidth="1"/>
  </cols>
  <sheetData>
    <row r="1" spans="1:23" ht="63" customHeight="1">
      <c r="A1" s="29" t="s">
        <v>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30.75" customHeight="1" thickBot="1">
      <c r="A2" s="28">
        <v>43466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34" ht="25.5" customHeight="1" thickBot="1">
      <c r="A3" s="30"/>
      <c r="B3" s="47" t="s">
        <v>150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4" t="s">
        <v>151</v>
      </c>
      <c r="N3" s="45"/>
      <c r="O3" s="45"/>
      <c r="P3" s="45"/>
      <c r="Q3" s="45"/>
      <c r="R3" s="45"/>
      <c r="S3" s="45"/>
      <c r="T3" s="45"/>
      <c r="U3" s="45"/>
      <c r="V3" s="45"/>
      <c r="W3" s="46"/>
      <c r="X3" s="38" t="s">
        <v>1</v>
      </c>
      <c r="Y3" s="39"/>
      <c r="Z3" s="39"/>
      <c r="AA3" s="39"/>
      <c r="AB3" s="39"/>
      <c r="AC3" s="39"/>
      <c r="AD3" s="39"/>
      <c r="AE3" s="39"/>
      <c r="AF3" s="39"/>
      <c r="AG3" s="40"/>
      <c r="AH3" s="24" t="s">
        <v>43</v>
      </c>
    </row>
    <row r="4" spans="1:34" ht="51.75" customHeight="1" thickBot="1">
      <c r="A4" s="31"/>
      <c r="B4" s="3" t="s">
        <v>21</v>
      </c>
      <c r="C4" s="3" t="s">
        <v>12</v>
      </c>
      <c r="D4" s="4" t="s">
        <v>22</v>
      </c>
      <c r="E4" s="4" t="s">
        <v>13</v>
      </c>
      <c r="F4" s="4" t="s">
        <v>33</v>
      </c>
      <c r="G4" s="4" t="s">
        <v>32</v>
      </c>
      <c r="H4" s="4" t="s">
        <v>15</v>
      </c>
      <c r="I4" s="4" t="s">
        <v>29</v>
      </c>
      <c r="J4" s="4" t="s">
        <v>27</v>
      </c>
      <c r="K4" s="4" t="s">
        <v>36</v>
      </c>
      <c r="L4" s="3" t="s">
        <v>14</v>
      </c>
      <c r="M4" s="5" t="s">
        <v>21</v>
      </c>
      <c r="N4" s="5" t="s">
        <v>12</v>
      </c>
      <c r="O4" s="5" t="s">
        <v>34</v>
      </c>
      <c r="P4" s="5" t="s">
        <v>13</v>
      </c>
      <c r="Q4" s="5" t="s">
        <v>31</v>
      </c>
      <c r="R4" s="5" t="s">
        <v>23</v>
      </c>
      <c r="S4" s="5" t="s">
        <v>20</v>
      </c>
      <c r="T4" s="5" t="s">
        <v>29</v>
      </c>
      <c r="U4" s="5" t="s">
        <v>28</v>
      </c>
      <c r="V4" s="5" t="s">
        <v>36</v>
      </c>
      <c r="W4" s="5" t="s">
        <v>14</v>
      </c>
      <c r="X4" s="2" t="s">
        <v>24</v>
      </c>
      <c r="Y4" s="2" t="s">
        <v>16</v>
      </c>
      <c r="Z4" s="2" t="s">
        <v>25</v>
      </c>
      <c r="AA4" s="2" t="s">
        <v>17</v>
      </c>
      <c r="AB4" s="2" t="s">
        <v>35</v>
      </c>
      <c r="AC4" s="2" t="s">
        <v>18</v>
      </c>
      <c r="AD4" s="2" t="s">
        <v>15</v>
      </c>
      <c r="AE4" s="2" t="s">
        <v>29</v>
      </c>
      <c r="AF4" s="2" t="s">
        <v>27</v>
      </c>
      <c r="AG4" s="2" t="s">
        <v>19</v>
      </c>
      <c r="AH4" s="25"/>
    </row>
    <row r="5" spans="1:34" ht="47.25" customHeight="1" thickBot="1">
      <c r="A5" s="14" t="s">
        <v>2</v>
      </c>
      <c r="B5" s="7" t="s">
        <v>66</v>
      </c>
      <c r="C5" s="7">
        <v>9</v>
      </c>
      <c r="D5" s="7" t="s">
        <v>131</v>
      </c>
      <c r="E5" s="7">
        <v>2</v>
      </c>
      <c r="F5" s="7"/>
      <c r="G5" s="7"/>
      <c r="H5" s="7">
        <v>1</v>
      </c>
      <c r="I5" s="7"/>
      <c r="J5" s="7"/>
      <c r="K5" s="7"/>
      <c r="L5" s="3" t="s">
        <v>132</v>
      </c>
      <c r="M5" s="5"/>
      <c r="N5" s="6">
        <v>3</v>
      </c>
      <c r="O5" s="6" t="s">
        <v>133</v>
      </c>
      <c r="P5" s="6">
        <v>2</v>
      </c>
      <c r="Q5" s="6">
        <v>4</v>
      </c>
      <c r="R5" s="6">
        <v>7</v>
      </c>
      <c r="S5" s="6"/>
      <c r="T5" s="6"/>
      <c r="U5" s="6"/>
      <c r="V5" s="6"/>
      <c r="W5" s="5" t="s">
        <v>134</v>
      </c>
      <c r="X5" s="2" t="s">
        <v>95</v>
      </c>
      <c r="Y5" s="2">
        <v>21</v>
      </c>
      <c r="Z5" s="2" t="s">
        <v>73</v>
      </c>
      <c r="AA5" s="2"/>
      <c r="AB5" s="23"/>
      <c r="AC5" s="2"/>
      <c r="AD5" s="2">
        <v>1</v>
      </c>
      <c r="AE5" s="2"/>
      <c r="AF5" s="2"/>
      <c r="AG5" s="2" t="s">
        <v>125</v>
      </c>
      <c r="AH5" s="9">
        <v>3</v>
      </c>
    </row>
    <row r="6" spans="1:34" ht="47.25" customHeight="1" thickBot="1">
      <c r="A6" s="14" t="s">
        <v>3</v>
      </c>
      <c r="B6" s="7">
        <v>18</v>
      </c>
      <c r="C6" s="7">
        <v>3</v>
      </c>
      <c r="D6" s="3" t="s">
        <v>135</v>
      </c>
      <c r="E6" s="7">
        <v>1</v>
      </c>
      <c r="F6" s="7"/>
      <c r="G6" s="7"/>
      <c r="H6" s="7"/>
      <c r="I6" s="7"/>
      <c r="J6" s="7"/>
      <c r="K6" s="7"/>
      <c r="L6" s="3" t="s">
        <v>136</v>
      </c>
      <c r="M6" s="5"/>
      <c r="N6" s="6">
        <v>1</v>
      </c>
      <c r="O6" s="6" t="s">
        <v>137</v>
      </c>
      <c r="P6" s="6">
        <v>1</v>
      </c>
      <c r="Q6" s="6"/>
      <c r="R6" s="6">
        <v>6</v>
      </c>
      <c r="S6" s="6"/>
      <c r="T6" s="6"/>
      <c r="U6" s="6"/>
      <c r="V6" s="6"/>
      <c r="W6" s="5" t="s">
        <v>138</v>
      </c>
      <c r="X6" s="2" t="s">
        <v>94</v>
      </c>
      <c r="Y6" s="2">
        <v>9</v>
      </c>
      <c r="Z6" s="2" t="s">
        <v>80</v>
      </c>
      <c r="AA6" s="2"/>
      <c r="AB6" s="2">
        <v>5</v>
      </c>
      <c r="AC6" s="2"/>
      <c r="AD6" s="2"/>
      <c r="AE6" s="2"/>
      <c r="AF6" s="2"/>
      <c r="AG6" s="2" t="s">
        <v>103</v>
      </c>
      <c r="AH6" s="9">
        <v>4</v>
      </c>
    </row>
    <row r="7" spans="1:34" ht="47.25" customHeight="1" thickBot="1">
      <c r="A7" s="14" t="s">
        <v>4</v>
      </c>
      <c r="B7" s="7" t="s">
        <v>166</v>
      </c>
      <c r="C7" s="7">
        <v>11</v>
      </c>
      <c r="D7" s="3" t="s">
        <v>69</v>
      </c>
      <c r="E7" s="7">
        <v>4</v>
      </c>
      <c r="F7" s="7"/>
      <c r="G7" s="7">
        <v>4</v>
      </c>
      <c r="H7" s="7"/>
      <c r="I7" s="7"/>
      <c r="J7" s="7"/>
      <c r="K7" s="7"/>
      <c r="L7" s="3" t="s">
        <v>167</v>
      </c>
      <c r="M7" s="5">
        <v>2</v>
      </c>
      <c r="N7" s="6">
        <v>1</v>
      </c>
      <c r="O7" s="6">
        <v>5</v>
      </c>
      <c r="P7" s="6">
        <v>3</v>
      </c>
      <c r="Q7" s="6">
        <v>2</v>
      </c>
      <c r="R7" s="6">
        <v>8</v>
      </c>
      <c r="S7" s="6"/>
      <c r="T7" s="6"/>
      <c r="U7" s="6"/>
      <c r="V7" s="6"/>
      <c r="W7" s="5">
        <v>21</v>
      </c>
      <c r="X7" s="2" t="s">
        <v>94</v>
      </c>
      <c r="Y7" s="2">
        <v>19</v>
      </c>
      <c r="Z7" s="2" t="s">
        <v>99</v>
      </c>
      <c r="AA7" s="2">
        <v>1</v>
      </c>
      <c r="AB7" s="2"/>
      <c r="AC7" s="2">
        <v>7</v>
      </c>
      <c r="AD7" s="2"/>
      <c r="AE7" s="2"/>
      <c r="AF7" s="2"/>
      <c r="AG7" s="2" t="s">
        <v>104</v>
      </c>
      <c r="AH7" s="9">
        <v>4</v>
      </c>
    </row>
    <row r="8" spans="1:34" ht="47.25" customHeight="1" thickBot="1">
      <c r="A8" s="14" t="s">
        <v>5</v>
      </c>
      <c r="B8" s="7" t="s">
        <v>135</v>
      </c>
      <c r="C8" s="7">
        <v>7</v>
      </c>
      <c r="D8" s="7" t="s">
        <v>139</v>
      </c>
      <c r="E8" s="7">
        <v>4</v>
      </c>
      <c r="F8" s="7"/>
      <c r="G8" s="7">
        <v>1</v>
      </c>
      <c r="H8" s="7">
        <v>2</v>
      </c>
      <c r="I8" s="7"/>
      <c r="J8" s="7"/>
      <c r="K8" s="7"/>
      <c r="L8" s="3" t="s">
        <v>140</v>
      </c>
      <c r="M8" s="5" t="s">
        <v>141</v>
      </c>
      <c r="N8" s="6">
        <v>1</v>
      </c>
      <c r="O8" s="6">
        <v>3</v>
      </c>
      <c r="P8" s="6">
        <v>1</v>
      </c>
      <c r="Q8" s="6"/>
      <c r="R8" s="6">
        <v>1</v>
      </c>
      <c r="S8" s="6">
        <v>2</v>
      </c>
      <c r="T8" s="6"/>
      <c r="U8" s="6"/>
      <c r="V8" s="6"/>
      <c r="W8" s="5" t="s">
        <v>142</v>
      </c>
      <c r="X8" s="2" t="s">
        <v>96</v>
      </c>
      <c r="Y8" s="2">
        <v>12</v>
      </c>
      <c r="Z8" s="2" t="s">
        <v>102</v>
      </c>
      <c r="AA8" s="2">
        <v>3</v>
      </c>
      <c r="AB8" s="2"/>
      <c r="AC8" s="2"/>
      <c r="AD8" s="2">
        <v>1</v>
      </c>
      <c r="AE8" s="2"/>
      <c r="AF8" s="2"/>
      <c r="AG8" s="2" t="s">
        <v>105</v>
      </c>
      <c r="AH8" s="9">
        <v>9</v>
      </c>
    </row>
    <row r="9" spans="1:34" ht="47.25" customHeight="1" thickBot="1">
      <c r="A9" s="14" t="s">
        <v>6</v>
      </c>
      <c r="B9" s="7" t="s">
        <v>160</v>
      </c>
      <c r="C9" s="7">
        <v>8</v>
      </c>
      <c r="D9" s="3" t="s">
        <v>67</v>
      </c>
      <c r="E9" s="7">
        <v>2</v>
      </c>
      <c r="F9" s="7"/>
      <c r="G9" s="7">
        <v>1</v>
      </c>
      <c r="H9" s="7"/>
      <c r="I9" s="7"/>
      <c r="J9" s="7">
        <v>2</v>
      </c>
      <c r="K9" s="7"/>
      <c r="L9" s="3" t="s">
        <v>143</v>
      </c>
      <c r="M9" s="5"/>
      <c r="N9" s="6"/>
      <c r="O9" s="6" t="s">
        <v>144</v>
      </c>
      <c r="P9" s="6">
        <v>1</v>
      </c>
      <c r="Q9" s="6"/>
      <c r="R9" s="6"/>
      <c r="S9" s="6"/>
      <c r="T9" s="6"/>
      <c r="U9" s="6"/>
      <c r="V9" s="6"/>
      <c r="W9" s="5" t="s">
        <v>145</v>
      </c>
      <c r="X9" s="2" t="s">
        <v>97</v>
      </c>
      <c r="Y9" s="2">
        <v>13</v>
      </c>
      <c r="Z9" s="2" t="s">
        <v>77</v>
      </c>
      <c r="AA9" s="2">
        <v>1</v>
      </c>
      <c r="AB9" s="2"/>
      <c r="AC9" s="2">
        <v>2</v>
      </c>
      <c r="AD9" s="2"/>
      <c r="AE9" s="2"/>
      <c r="AF9" s="2">
        <v>2</v>
      </c>
      <c r="AG9" s="2" t="s">
        <v>106</v>
      </c>
      <c r="AH9" s="9">
        <v>9</v>
      </c>
    </row>
    <row r="10" spans="1:34" ht="47.25" customHeight="1" thickBot="1">
      <c r="A10" s="14" t="s">
        <v>7</v>
      </c>
      <c r="B10" s="7" t="s">
        <v>142</v>
      </c>
      <c r="C10" s="7">
        <v>10</v>
      </c>
      <c r="D10" s="3" t="s">
        <v>135</v>
      </c>
      <c r="E10" s="7">
        <v>2</v>
      </c>
      <c r="F10" s="7"/>
      <c r="G10" s="7"/>
      <c r="H10" s="7">
        <v>2</v>
      </c>
      <c r="I10" s="7"/>
      <c r="J10" s="7"/>
      <c r="K10" s="7"/>
      <c r="L10" s="3" t="s">
        <v>70</v>
      </c>
      <c r="M10" s="5"/>
      <c r="N10" s="6">
        <v>1</v>
      </c>
      <c r="O10" s="6">
        <v>1</v>
      </c>
      <c r="P10" s="6">
        <v>2</v>
      </c>
      <c r="Q10" s="6">
        <v>1</v>
      </c>
      <c r="R10" s="6">
        <v>1</v>
      </c>
      <c r="S10" s="6"/>
      <c r="T10" s="6"/>
      <c r="U10" s="6"/>
      <c r="V10" s="6"/>
      <c r="W10" s="5">
        <v>6</v>
      </c>
      <c r="X10" s="2" t="s">
        <v>98</v>
      </c>
      <c r="Y10" s="2">
        <v>19</v>
      </c>
      <c r="Z10" s="2" t="s">
        <v>100</v>
      </c>
      <c r="AA10" s="2"/>
      <c r="AB10" s="2"/>
      <c r="AC10" s="2">
        <v>2</v>
      </c>
      <c r="AD10" s="2">
        <v>2</v>
      </c>
      <c r="AE10" s="2"/>
      <c r="AF10" s="2"/>
      <c r="AG10" s="2" t="s">
        <v>110</v>
      </c>
      <c r="AH10" s="9">
        <v>8</v>
      </c>
    </row>
    <row r="11" spans="1:34" ht="47.25" customHeight="1" thickBot="1">
      <c r="A11" s="14" t="s">
        <v>8</v>
      </c>
      <c r="B11" s="7" t="s">
        <v>146</v>
      </c>
      <c r="C11" s="7">
        <v>9</v>
      </c>
      <c r="D11" s="7" t="s">
        <v>147</v>
      </c>
      <c r="E11" s="7">
        <v>2</v>
      </c>
      <c r="F11" s="7"/>
      <c r="G11" s="7">
        <v>4</v>
      </c>
      <c r="H11" s="7"/>
      <c r="I11" s="7"/>
      <c r="J11" s="7"/>
      <c r="K11" s="7"/>
      <c r="L11" s="22" t="s">
        <v>148</v>
      </c>
      <c r="M11" s="5"/>
      <c r="N11" s="6"/>
      <c r="O11" s="6">
        <v>4</v>
      </c>
      <c r="P11" s="6"/>
      <c r="Q11" s="6"/>
      <c r="R11" s="6">
        <v>3</v>
      </c>
      <c r="S11" s="6"/>
      <c r="T11" s="6"/>
      <c r="U11" s="6"/>
      <c r="V11" s="6"/>
      <c r="W11" s="5">
        <v>7</v>
      </c>
      <c r="X11" s="2" t="s">
        <v>93</v>
      </c>
      <c r="Y11" s="2">
        <v>10</v>
      </c>
      <c r="Z11" s="2" t="s">
        <v>126</v>
      </c>
      <c r="AA11" s="2">
        <v>2</v>
      </c>
      <c r="AB11" s="2">
        <v>1</v>
      </c>
      <c r="AC11" s="2">
        <v>3</v>
      </c>
      <c r="AD11" s="2"/>
      <c r="AE11" s="2"/>
      <c r="AF11" s="2"/>
      <c r="AG11" s="2" t="s">
        <v>127</v>
      </c>
      <c r="AH11" s="9">
        <v>7</v>
      </c>
    </row>
    <row r="12" spans="1:34" ht="47.25" customHeight="1" thickBot="1">
      <c r="A12" s="14" t="s">
        <v>9</v>
      </c>
      <c r="B12" s="3">
        <v>11</v>
      </c>
      <c r="C12" s="7">
        <v>7</v>
      </c>
      <c r="D12" s="3" t="s">
        <v>161</v>
      </c>
      <c r="E12" s="7">
        <v>2</v>
      </c>
      <c r="F12" s="7"/>
      <c r="G12" s="7">
        <v>1</v>
      </c>
      <c r="H12" s="7">
        <v>2</v>
      </c>
      <c r="I12" s="7"/>
      <c r="J12" s="7"/>
      <c r="K12" s="7"/>
      <c r="L12" s="3" t="s">
        <v>163</v>
      </c>
      <c r="M12" s="5">
        <v>2</v>
      </c>
      <c r="N12" s="6">
        <v>3</v>
      </c>
      <c r="O12" s="6">
        <v>2</v>
      </c>
      <c r="P12" s="6">
        <v>1</v>
      </c>
      <c r="Q12" s="6"/>
      <c r="R12" s="6">
        <v>1</v>
      </c>
      <c r="S12" s="6"/>
      <c r="T12" s="6"/>
      <c r="U12" s="6"/>
      <c r="V12" s="6"/>
      <c r="W12" s="5">
        <v>9</v>
      </c>
      <c r="X12" s="2" t="s">
        <v>92</v>
      </c>
      <c r="Y12" s="2">
        <v>13</v>
      </c>
      <c r="Z12" s="2" t="s">
        <v>101</v>
      </c>
      <c r="AA12" s="2">
        <v>2</v>
      </c>
      <c r="AB12" s="2">
        <v>1</v>
      </c>
      <c r="AC12" s="2">
        <v>5</v>
      </c>
      <c r="AD12" s="2">
        <v>1</v>
      </c>
      <c r="AE12" s="2"/>
      <c r="AF12" s="2"/>
      <c r="AG12" s="2" t="s">
        <v>107</v>
      </c>
      <c r="AH12" s="9">
        <v>4</v>
      </c>
    </row>
    <row r="13" spans="1:34" ht="47.25" customHeight="1" thickBot="1">
      <c r="A13" s="14" t="s">
        <v>10</v>
      </c>
      <c r="B13" s="3" t="s">
        <v>164</v>
      </c>
      <c r="C13" s="7"/>
      <c r="D13" s="3" t="s">
        <v>68</v>
      </c>
      <c r="E13" s="7"/>
      <c r="F13" s="7">
        <v>6</v>
      </c>
      <c r="G13" s="7">
        <v>3</v>
      </c>
      <c r="H13" s="7">
        <v>1</v>
      </c>
      <c r="I13" s="7"/>
      <c r="J13" s="7"/>
      <c r="K13" s="7"/>
      <c r="L13" s="3" t="s">
        <v>165</v>
      </c>
      <c r="M13" s="5"/>
      <c r="N13" s="6"/>
      <c r="O13" s="6" t="s">
        <v>149</v>
      </c>
      <c r="P13" s="6"/>
      <c r="Q13" s="6"/>
      <c r="R13" s="6"/>
      <c r="S13" s="6"/>
      <c r="T13" s="6"/>
      <c r="U13" s="6"/>
      <c r="V13" s="6"/>
      <c r="W13" s="5" t="s">
        <v>149</v>
      </c>
      <c r="X13" s="2" t="s">
        <v>91</v>
      </c>
      <c r="Y13" s="2">
        <v>1</v>
      </c>
      <c r="Z13" s="2">
        <v>6</v>
      </c>
      <c r="AA13" s="2"/>
      <c r="AB13" s="2">
        <v>6</v>
      </c>
      <c r="AC13" s="2">
        <v>4</v>
      </c>
      <c r="AD13" s="2">
        <v>1</v>
      </c>
      <c r="AE13" s="2"/>
      <c r="AF13" s="2"/>
      <c r="AG13" s="2" t="s">
        <v>108</v>
      </c>
      <c r="AH13" s="9">
        <v>5</v>
      </c>
    </row>
    <row r="14" spans="1:34" ht="47.25" customHeight="1" thickBot="1">
      <c r="A14" s="14" t="s">
        <v>11</v>
      </c>
      <c r="B14" s="8" t="s">
        <v>168</v>
      </c>
      <c r="C14" s="8">
        <f>SUM(C5:C13)</f>
        <v>64</v>
      </c>
      <c r="D14" s="8" t="s">
        <v>162</v>
      </c>
      <c r="E14" s="8">
        <f>SUM(E5:E13)</f>
        <v>19</v>
      </c>
      <c r="F14" s="8">
        <f>SUM(F5:F13)</f>
        <v>6</v>
      </c>
      <c r="G14" s="8">
        <f>SUM(G5:G13)</f>
        <v>14</v>
      </c>
      <c r="H14" s="8">
        <f>SUM(H5:H13)</f>
        <v>8</v>
      </c>
      <c r="I14" s="8"/>
      <c r="J14" s="8">
        <f>SUM(J5:J13)</f>
        <v>2</v>
      </c>
      <c r="K14" s="8"/>
      <c r="L14" s="8" t="s">
        <v>169</v>
      </c>
      <c r="M14" s="5" t="s">
        <v>152</v>
      </c>
      <c r="N14" s="6">
        <f>SUM(N5:N13)</f>
        <v>10</v>
      </c>
      <c r="O14" s="6" t="s">
        <v>153</v>
      </c>
      <c r="P14" s="6">
        <f>SUM(P5:P13)</f>
        <v>11</v>
      </c>
      <c r="Q14" s="6">
        <f>SUM(Q5:Q13)</f>
        <v>7</v>
      </c>
      <c r="R14" s="6">
        <f>SUM(R5:R13)</f>
        <v>27</v>
      </c>
      <c r="S14" s="6">
        <v>2</v>
      </c>
      <c r="T14" s="6"/>
      <c r="U14" s="6"/>
      <c r="V14" s="6"/>
      <c r="W14" s="5" t="s">
        <v>154</v>
      </c>
      <c r="X14" s="2" t="s">
        <v>109</v>
      </c>
      <c r="Y14" s="2">
        <f>SUM(Y5:Y13)</f>
        <v>117</v>
      </c>
      <c r="Z14" s="2" t="s">
        <v>129</v>
      </c>
      <c r="AA14" s="2">
        <f>SUM(AA5:AA13)</f>
        <v>9</v>
      </c>
      <c r="AB14" s="2">
        <f>SUM(AB5:AB13)</f>
        <v>13</v>
      </c>
      <c r="AC14" s="2">
        <f>SUM(AC5:AC13)</f>
        <v>23</v>
      </c>
      <c r="AD14" s="2">
        <f>SUM(AD5:AD13)</f>
        <v>6</v>
      </c>
      <c r="AE14" s="2"/>
      <c r="AF14" s="2">
        <f>SUM(AF5:AF13)</f>
        <v>2</v>
      </c>
      <c r="AG14" s="2" t="s">
        <v>128</v>
      </c>
      <c r="AH14" s="9">
        <f>SUM(AH5:AH13)</f>
        <v>53</v>
      </c>
    </row>
    <row r="15" spans="1:13" ht="27.75" customHeight="1">
      <c r="A15" s="10" t="s">
        <v>30</v>
      </c>
      <c r="B15" s="11"/>
      <c r="C15" s="11"/>
      <c r="D15" s="1"/>
      <c r="E15" s="1"/>
      <c r="F15" s="1"/>
      <c r="G15" s="1"/>
      <c r="H15" s="1"/>
      <c r="I15" s="1"/>
      <c r="J15" s="1"/>
      <c r="K15" s="1"/>
      <c r="L15" s="21"/>
      <c r="M15" s="21"/>
    </row>
    <row r="16" spans="1:3" ht="7.5" customHeight="1">
      <c r="A16" s="12"/>
      <c r="B16" s="12"/>
      <c r="C16" s="12"/>
    </row>
    <row r="17" spans="1:3" ht="13.5" customHeight="1" hidden="1">
      <c r="A17" s="12"/>
      <c r="B17" s="12"/>
      <c r="C17" s="12"/>
    </row>
    <row r="18" spans="1:3" ht="13.5" customHeight="1" hidden="1">
      <c r="A18" s="12"/>
      <c r="B18" s="12"/>
      <c r="C18" s="12"/>
    </row>
    <row r="19" spans="1:3" ht="13.5" customHeight="1" hidden="1">
      <c r="A19" s="12"/>
      <c r="B19" s="12"/>
      <c r="C19" s="12"/>
    </row>
  </sheetData>
  <sheetProtection/>
  <mergeCells count="7">
    <mergeCell ref="X3:AG3"/>
    <mergeCell ref="AH3:AH4"/>
    <mergeCell ref="A1:W1"/>
    <mergeCell ref="A2:W2"/>
    <mergeCell ref="M3:W3"/>
    <mergeCell ref="B3:L3"/>
    <mergeCell ref="A3:A4"/>
  </mergeCells>
  <printOptions/>
  <pageMargins left="0" right="0.984251968503937" top="0.3937007874015748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2017-02-10T08:29:32Z</cp:lastPrinted>
  <dcterms:created xsi:type="dcterms:W3CDTF">2006-09-13T11:21:51Z</dcterms:created>
  <dcterms:modified xsi:type="dcterms:W3CDTF">2019-07-03T02:49:09Z</dcterms:modified>
  <cp:category/>
  <cp:version/>
  <cp:contentType/>
  <cp:contentStatus/>
</cp:coreProperties>
</file>