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55" windowHeight="11370" activeTab="0"/>
  </bookViews>
  <sheets>
    <sheet name="未入围人员名单" sheetId="1" r:id="rId1"/>
  </sheets>
  <definedNames>
    <definedName name="_xlnm.Print_Area" localSheetId="0">'未入围人员名单'!$A$1:$F$201</definedName>
    <definedName name="_xlnm.Print_Titles" localSheetId="0">'未入围人员名单'!$1:$2</definedName>
  </definedNames>
  <calcPr fullCalcOnLoad="1"/>
</workbook>
</file>

<file path=xl/sharedStrings.xml><?xml version="1.0" encoding="utf-8"?>
<sst xmlns="http://schemas.openxmlformats.org/spreadsheetml/2006/main" count="411" uniqueCount="149">
  <si>
    <t>155.40</t>
  </si>
  <si>
    <t>职位18</t>
  </si>
  <si>
    <t>160.00</t>
  </si>
  <si>
    <t>156.60</t>
  </si>
  <si>
    <t>161.80</t>
  </si>
  <si>
    <t>156.80</t>
  </si>
  <si>
    <t>163.20</t>
  </si>
  <si>
    <t>156.70</t>
  </si>
  <si>
    <t>163.60</t>
  </si>
  <si>
    <t>159.20</t>
  </si>
  <si>
    <t>154.90</t>
  </si>
  <si>
    <t>156.50</t>
  </si>
  <si>
    <t>职位17</t>
  </si>
  <si>
    <t>157.70</t>
  </si>
  <si>
    <t>161.60</t>
  </si>
  <si>
    <t>159.40</t>
  </si>
  <si>
    <t>161.00</t>
  </si>
  <si>
    <t>164.50</t>
  </si>
  <si>
    <t>155.80</t>
  </si>
  <si>
    <t>职位16</t>
  </si>
  <si>
    <t>158.50</t>
  </si>
  <si>
    <t>164.70</t>
  </si>
  <si>
    <t>167.60</t>
  </si>
  <si>
    <t>169.80</t>
  </si>
  <si>
    <t>160.90</t>
  </si>
  <si>
    <t>159.60</t>
  </si>
  <si>
    <t>159.90</t>
  </si>
  <si>
    <t>职位15</t>
  </si>
  <si>
    <t>162.90</t>
  </si>
  <si>
    <t>156.10</t>
  </si>
  <si>
    <t>161.20</t>
  </si>
  <si>
    <t>156.30</t>
  </si>
  <si>
    <t>162.60</t>
  </si>
  <si>
    <t>161.30</t>
  </si>
  <si>
    <t>158.20</t>
  </si>
  <si>
    <t>职位14</t>
  </si>
  <si>
    <t>162.20</t>
  </si>
  <si>
    <t>154.85</t>
  </si>
  <si>
    <t>155.65</t>
  </si>
  <si>
    <t>168.50</t>
  </si>
  <si>
    <t>155.55</t>
  </si>
  <si>
    <t>168.40</t>
  </si>
  <si>
    <t>163.05</t>
  </si>
  <si>
    <t>职位13</t>
  </si>
  <si>
    <t>159.55</t>
  </si>
  <si>
    <t>158.30</t>
  </si>
  <si>
    <t>157.75</t>
  </si>
  <si>
    <t>158.35</t>
  </si>
  <si>
    <t>159.30</t>
  </si>
  <si>
    <t>157.85</t>
  </si>
  <si>
    <t>170.00</t>
  </si>
  <si>
    <t>职位12</t>
  </si>
  <si>
    <t>168.60</t>
  </si>
  <si>
    <t>160.25</t>
  </si>
  <si>
    <t>155.20</t>
  </si>
  <si>
    <t>163.15</t>
  </si>
  <si>
    <t>157.10</t>
  </si>
  <si>
    <t>157.50</t>
  </si>
  <si>
    <t>156.00</t>
  </si>
  <si>
    <t>156.65</t>
  </si>
  <si>
    <t>职位11</t>
  </si>
  <si>
    <t>157.65</t>
  </si>
  <si>
    <t>155.50</t>
  </si>
  <si>
    <t>162.85</t>
  </si>
  <si>
    <t>165.20</t>
  </si>
  <si>
    <t>166.65</t>
  </si>
  <si>
    <t>158.40</t>
  </si>
  <si>
    <t>职位10</t>
  </si>
  <si>
    <t>158.80</t>
  </si>
  <si>
    <t>168.30</t>
  </si>
  <si>
    <t>155.95</t>
  </si>
  <si>
    <t>职位9</t>
  </si>
  <si>
    <t>157.25</t>
  </si>
  <si>
    <t>155.90</t>
  </si>
  <si>
    <t>155.00</t>
  </si>
  <si>
    <t>154.60</t>
  </si>
  <si>
    <t>162.40</t>
  </si>
  <si>
    <t>158.10</t>
  </si>
  <si>
    <t>职位8</t>
  </si>
  <si>
    <t>159.80</t>
  </si>
  <si>
    <t>155.70</t>
  </si>
  <si>
    <t>160.30</t>
  </si>
  <si>
    <t>158.00</t>
  </si>
  <si>
    <t>159.00</t>
  </si>
  <si>
    <t>职位7</t>
  </si>
  <si>
    <t>155.60</t>
  </si>
  <si>
    <t>161.70</t>
  </si>
  <si>
    <t>163.35</t>
  </si>
  <si>
    <t>职位6</t>
  </si>
  <si>
    <t>157.30</t>
  </si>
  <si>
    <t>154.70</t>
  </si>
  <si>
    <t>157.40</t>
  </si>
  <si>
    <t>159.70</t>
  </si>
  <si>
    <t>职位5</t>
  </si>
  <si>
    <t>158.75</t>
  </si>
  <si>
    <t>159.10</t>
  </si>
  <si>
    <t>158.85</t>
  </si>
  <si>
    <t>157.90</t>
  </si>
  <si>
    <t>155.75</t>
  </si>
  <si>
    <t>职位4</t>
  </si>
  <si>
    <t>158.55</t>
  </si>
  <si>
    <t>159.65</t>
  </si>
  <si>
    <t>职位3</t>
  </si>
  <si>
    <t>155.30</t>
  </si>
  <si>
    <t>160.10</t>
  </si>
  <si>
    <t>155.10</t>
  </si>
  <si>
    <t>166.00</t>
  </si>
  <si>
    <t>163.40</t>
  </si>
  <si>
    <t>155.85</t>
  </si>
  <si>
    <t>职位2</t>
  </si>
  <si>
    <t>156.20</t>
  </si>
  <si>
    <t>20140102026</t>
  </si>
  <si>
    <t>157.15</t>
  </si>
  <si>
    <t>职位1</t>
  </si>
  <si>
    <t>20140100502</t>
  </si>
  <si>
    <t>158.95</t>
  </si>
  <si>
    <t>166.60</t>
  </si>
  <si>
    <t>合成成绩</t>
  </si>
  <si>
    <t>面试成绩</t>
  </si>
  <si>
    <t>准考证号</t>
  </si>
  <si>
    <t>面试职位</t>
  </si>
  <si>
    <t>序号</t>
  </si>
  <si>
    <t>职位19</t>
  </si>
  <si>
    <t>157.00</t>
  </si>
  <si>
    <t>职位20</t>
  </si>
  <si>
    <t>168.70</t>
  </si>
  <si>
    <t>166.20</t>
  </si>
  <si>
    <t>职位21</t>
  </si>
  <si>
    <t>160.80</t>
  </si>
  <si>
    <t>162.50</t>
  </si>
  <si>
    <t>职位22</t>
  </si>
  <si>
    <t>162.10</t>
  </si>
  <si>
    <t>160.20</t>
  </si>
  <si>
    <t>164.30</t>
  </si>
  <si>
    <t>157.80</t>
  </si>
  <si>
    <t>165.50</t>
  </si>
  <si>
    <t>职位23</t>
  </si>
  <si>
    <t>158.60</t>
  </si>
  <si>
    <t>163.00</t>
  </si>
  <si>
    <t>职位24</t>
  </si>
  <si>
    <t>154.80</t>
  </si>
  <si>
    <t>160.40</t>
  </si>
  <si>
    <t>158.70</t>
  </si>
  <si>
    <t>156.85</t>
  </si>
  <si>
    <t>笔试成绩</t>
  </si>
  <si>
    <t>2014年广州市中级人民法院招录审判辅助人员未入围体检名单</t>
  </si>
  <si>
    <t>弃考</t>
  </si>
  <si>
    <t>因迟到取消考试资格</t>
  </si>
  <si>
    <t>弃考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</si>
</sst>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23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40" applyFont="1" applyFill="1" applyAlignment="1">
      <alignment horizontal="center" vertical="center" wrapText="1"/>
      <protection/>
    </xf>
    <xf numFmtId="0" fontId="3" fillId="0" borderId="0" xfId="40" applyFont="1">
      <alignment vertical="center"/>
      <protection/>
    </xf>
    <xf numFmtId="0" fontId="3" fillId="0" borderId="0" xfId="40" applyFont="1" applyAlignment="1">
      <alignment horizontal="center" vertical="center"/>
      <protection/>
    </xf>
    <xf numFmtId="0" fontId="3" fillId="0" borderId="0" xfId="40" applyFont="1" applyFill="1" applyAlignment="1">
      <alignment horizontal="center" vertical="center" wrapText="1"/>
      <protection/>
    </xf>
    <xf numFmtId="0" fontId="20" fillId="0" borderId="10" xfId="40" applyFont="1" applyFill="1" applyBorder="1" applyAlignment="1">
      <alignment horizontal="center" vertical="center" wrapText="1"/>
      <protection/>
    </xf>
    <xf numFmtId="176" fontId="20" fillId="0" borderId="10" xfId="40" applyNumberFormat="1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0" fontId="21" fillId="0" borderId="0" xfId="40" applyFont="1" applyFill="1" applyAlignment="1">
      <alignment horizontal="center" vertical="center" wrapText="1"/>
      <protection/>
    </xf>
    <xf numFmtId="0" fontId="22" fillId="0" borderId="0" xfId="40" applyFont="1" applyFill="1" applyAlignment="1">
      <alignment horizontal="center" vertical="center" wrapText="1"/>
      <protection/>
    </xf>
    <xf numFmtId="176" fontId="22" fillId="0" borderId="0" xfId="40" applyNumberFormat="1" applyFont="1" applyFill="1" applyAlignment="1">
      <alignment horizontal="center" vertical="center" wrapText="1"/>
      <protection/>
    </xf>
    <xf numFmtId="0" fontId="0" fillId="0" borderId="0" xfId="40" applyFont="1" applyAlignment="1">
      <alignment horizontal="center" vertical="center"/>
      <protection/>
    </xf>
    <xf numFmtId="0" fontId="20" fillId="0" borderId="10" xfId="40" applyNumberFormat="1" applyFont="1" applyFill="1" applyBorder="1" applyAlignment="1">
      <alignment horizontal="center" vertical="center"/>
      <protection/>
    </xf>
    <xf numFmtId="176" fontId="20" fillId="0" borderId="10" xfId="40" applyNumberFormat="1" applyFont="1" applyFill="1" applyBorder="1" applyAlignment="1">
      <alignment horizontal="center" vertical="center"/>
      <protection/>
    </xf>
    <xf numFmtId="49" fontId="20" fillId="0" borderId="10" xfId="40" applyNumberFormat="1" applyFont="1" applyFill="1" applyBorder="1" applyAlignment="1">
      <alignment horizontal="center" vertical="center"/>
      <protection/>
    </xf>
    <xf numFmtId="0" fontId="0" fillId="0" borderId="0" xfId="40" applyFont="1">
      <alignment vertical="center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01"/>
  <sheetViews>
    <sheetView tabSelected="1" zoomScalePageLayoutView="0" workbookViewId="0" topLeftCell="A1">
      <selection activeCell="I10" sqref="I10"/>
    </sheetView>
  </sheetViews>
  <sheetFormatPr defaultColWidth="9.00390625" defaultRowHeight="14.25"/>
  <cols>
    <col min="1" max="1" width="6.25390625" style="22" customWidth="1"/>
    <col min="2" max="2" width="9.00390625" style="22" customWidth="1"/>
    <col min="3" max="3" width="18.375" style="22" customWidth="1"/>
    <col min="4" max="4" width="13.75390625" style="22" customWidth="1"/>
    <col min="5" max="5" width="16.75390625" style="22" customWidth="1"/>
    <col min="6" max="6" width="13.75390625" style="22" customWidth="1"/>
    <col min="7" max="16384" width="9.00390625" style="22" customWidth="1"/>
  </cols>
  <sheetData>
    <row r="1" spans="1:247" s="2" customFormat="1" ht="42" customHeight="1">
      <c r="A1" s="12" t="s">
        <v>145</v>
      </c>
      <c r="B1" s="12"/>
      <c r="C1" s="12"/>
      <c r="D1" s="12"/>
      <c r="E1" s="13"/>
      <c r="F1" s="1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3"/>
    </row>
    <row r="2" spans="1:246" s="14" customFormat="1" ht="24" customHeight="1">
      <c r="A2" s="5" t="s">
        <v>121</v>
      </c>
      <c r="B2" s="5" t="s">
        <v>120</v>
      </c>
      <c r="C2" s="5" t="s">
        <v>119</v>
      </c>
      <c r="D2" s="5" t="s">
        <v>144</v>
      </c>
      <c r="E2" s="6" t="s">
        <v>118</v>
      </c>
      <c r="F2" s="5" t="s">
        <v>117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</row>
    <row r="3" spans="1:246" s="14" customFormat="1" ht="21" customHeight="1">
      <c r="A3" s="5">
        <v>1</v>
      </c>
      <c r="B3" s="5" t="s">
        <v>113</v>
      </c>
      <c r="C3" s="15">
        <v>20140100102</v>
      </c>
      <c r="D3" s="16" t="s">
        <v>116</v>
      </c>
      <c r="E3" s="6">
        <v>74.88</v>
      </c>
      <c r="F3" s="6">
        <f aca="true" t="shared" si="0" ref="F3:F34">D3/2*60%+E3*40%</f>
        <v>79.93199999999999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</row>
    <row r="4" spans="1:246" s="14" customFormat="1" ht="21" customHeight="1">
      <c r="A4" s="5">
        <v>2</v>
      </c>
      <c r="B4" s="5" t="s">
        <v>113</v>
      </c>
      <c r="C4" s="15">
        <v>20140100427</v>
      </c>
      <c r="D4" s="16" t="s">
        <v>115</v>
      </c>
      <c r="E4" s="6">
        <v>75.56</v>
      </c>
      <c r="F4" s="6">
        <f t="shared" si="0"/>
        <v>77.90899999999999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</row>
    <row r="5" spans="1:246" s="14" customFormat="1" ht="21" customHeight="1">
      <c r="A5" s="5">
        <v>3</v>
      </c>
      <c r="B5" s="5" t="s">
        <v>113</v>
      </c>
      <c r="C5" s="17" t="s">
        <v>114</v>
      </c>
      <c r="D5" s="16" t="s">
        <v>75</v>
      </c>
      <c r="E5" s="6">
        <v>78.8</v>
      </c>
      <c r="F5" s="6">
        <f t="shared" si="0"/>
        <v>77.89999999999999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247" s="18" customFormat="1" ht="21" customHeight="1">
      <c r="A6" s="5">
        <v>4</v>
      </c>
      <c r="B6" s="5" t="s">
        <v>113</v>
      </c>
      <c r="C6" s="15">
        <v>20140100405</v>
      </c>
      <c r="D6" s="16" t="s">
        <v>56</v>
      </c>
      <c r="E6" s="6">
        <v>76.72</v>
      </c>
      <c r="F6" s="6">
        <f t="shared" si="0"/>
        <v>77.818</v>
      </c>
      <c r="G6" s="1"/>
      <c r="H6" s="1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4"/>
    </row>
    <row r="7" spans="1:246" s="14" customFormat="1" ht="21" customHeight="1">
      <c r="A7" s="5">
        <v>5</v>
      </c>
      <c r="B7" s="5" t="s">
        <v>113</v>
      </c>
      <c r="C7" s="15">
        <v>20140100424</v>
      </c>
      <c r="D7" s="16" t="s">
        <v>34</v>
      </c>
      <c r="E7" s="6">
        <v>75.64</v>
      </c>
      <c r="F7" s="6">
        <f t="shared" si="0"/>
        <v>77.716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</row>
    <row r="8" spans="1:246" s="14" customFormat="1" ht="21" customHeight="1">
      <c r="A8" s="5">
        <v>6</v>
      </c>
      <c r="B8" s="5" t="s">
        <v>113</v>
      </c>
      <c r="C8" s="15">
        <v>20140100428</v>
      </c>
      <c r="D8" s="16" t="s">
        <v>33</v>
      </c>
      <c r="E8" s="6">
        <v>70.44</v>
      </c>
      <c r="F8" s="6">
        <f t="shared" si="0"/>
        <v>76.566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</row>
    <row r="9" spans="1:246" s="14" customFormat="1" ht="21" customHeight="1">
      <c r="A9" s="5">
        <v>7</v>
      </c>
      <c r="B9" s="5" t="s">
        <v>113</v>
      </c>
      <c r="C9" s="15">
        <v>20140100219</v>
      </c>
      <c r="D9" s="16" t="s">
        <v>73</v>
      </c>
      <c r="E9" s="6">
        <v>62.48</v>
      </c>
      <c r="F9" s="6">
        <f t="shared" si="0"/>
        <v>71.762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</row>
    <row r="10" spans="1:246" s="14" customFormat="1" ht="21" customHeight="1">
      <c r="A10" s="5">
        <v>8</v>
      </c>
      <c r="B10" s="5" t="s">
        <v>113</v>
      </c>
      <c r="C10" s="15">
        <v>20140100409</v>
      </c>
      <c r="D10" s="16" t="s">
        <v>45</v>
      </c>
      <c r="E10" s="6" t="s">
        <v>146</v>
      </c>
      <c r="F10" s="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s="20" customFormat="1" ht="21" customHeight="1">
      <c r="A11" s="5">
        <v>9</v>
      </c>
      <c r="B11" s="7" t="s">
        <v>109</v>
      </c>
      <c r="C11" s="9">
        <v>20140101717</v>
      </c>
      <c r="D11" s="10" t="s">
        <v>59</v>
      </c>
      <c r="E11" s="8">
        <v>81.76</v>
      </c>
      <c r="F11" s="8">
        <f t="shared" si="0"/>
        <v>79.699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</row>
    <row r="12" spans="1:246" s="20" customFormat="1" ht="21" customHeight="1">
      <c r="A12" s="5">
        <v>10</v>
      </c>
      <c r="B12" s="7" t="s">
        <v>109</v>
      </c>
      <c r="C12" s="9">
        <v>20140101424</v>
      </c>
      <c r="D12" s="10" t="s">
        <v>53</v>
      </c>
      <c r="E12" s="8">
        <v>77.48</v>
      </c>
      <c r="F12" s="8">
        <f t="shared" si="0"/>
        <v>79.06700000000001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</row>
    <row r="13" spans="1:246" s="20" customFormat="1" ht="21" customHeight="1">
      <c r="A13" s="5">
        <v>11</v>
      </c>
      <c r="B13" s="7" t="s">
        <v>109</v>
      </c>
      <c r="C13" s="9">
        <v>20140101619</v>
      </c>
      <c r="D13" s="10" t="s">
        <v>70</v>
      </c>
      <c r="E13" s="8">
        <v>73.76</v>
      </c>
      <c r="F13" s="8">
        <f t="shared" si="0"/>
        <v>76.289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</row>
    <row r="14" spans="1:246" s="20" customFormat="1" ht="21" customHeight="1">
      <c r="A14" s="5">
        <v>12</v>
      </c>
      <c r="B14" s="7" t="s">
        <v>109</v>
      </c>
      <c r="C14" s="9">
        <v>20140102017</v>
      </c>
      <c r="D14" s="10" t="s">
        <v>15</v>
      </c>
      <c r="E14" s="8">
        <v>63.4</v>
      </c>
      <c r="F14" s="8">
        <f t="shared" si="0"/>
        <v>73.18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</row>
    <row r="15" spans="1:246" s="20" customFormat="1" ht="21" customHeight="1">
      <c r="A15" s="5">
        <v>13</v>
      </c>
      <c r="B15" s="7" t="s">
        <v>109</v>
      </c>
      <c r="C15" s="9">
        <v>20140101818</v>
      </c>
      <c r="D15" s="10" t="s">
        <v>112</v>
      </c>
      <c r="E15" s="8">
        <v>61.52</v>
      </c>
      <c r="F15" s="8">
        <f t="shared" si="0"/>
        <v>71.75300000000001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</row>
    <row r="16" spans="1:246" s="20" customFormat="1" ht="21" customHeight="1">
      <c r="A16" s="5">
        <v>14</v>
      </c>
      <c r="B16" s="7" t="s">
        <v>109</v>
      </c>
      <c r="C16" s="9">
        <v>20140100605</v>
      </c>
      <c r="D16" s="10" t="s">
        <v>97</v>
      </c>
      <c r="E16" s="8">
        <v>56.08</v>
      </c>
      <c r="F16" s="8">
        <f t="shared" si="0"/>
        <v>69.80199999999999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</row>
    <row r="17" spans="1:246" s="20" customFormat="1" ht="21" customHeight="1">
      <c r="A17" s="5">
        <v>15</v>
      </c>
      <c r="B17" s="7" t="s">
        <v>109</v>
      </c>
      <c r="C17" s="21" t="s">
        <v>111</v>
      </c>
      <c r="D17" s="10" t="s">
        <v>110</v>
      </c>
      <c r="E17" s="8">
        <v>56.24</v>
      </c>
      <c r="F17" s="8">
        <f t="shared" si="0"/>
        <v>69.356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</row>
    <row r="18" spans="1:246" s="20" customFormat="1" ht="21" customHeight="1">
      <c r="A18" s="5">
        <v>16</v>
      </c>
      <c r="B18" s="7" t="s">
        <v>109</v>
      </c>
      <c r="C18" s="9">
        <v>20140101203</v>
      </c>
      <c r="D18" s="10" t="s">
        <v>108</v>
      </c>
      <c r="E18" s="8" t="s">
        <v>147</v>
      </c>
      <c r="F18" s="8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</row>
    <row r="19" spans="1:246" s="20" customFormat="1" ht="21" customHeight="1">
      <c r="A19" s="5">
        <v>17</v>
      </c>
      <c r="B19" s="7" t="s">
        <v>102</v>
      </c>
      <c r="C19" s="9">
        <v>20140102122</v>
      </c>
      <c r="D19" s="10" t="s">
        <v>45</v>
      </c>
      <c r="E19" s="8">
        <v>79.72</v>
      </c>
      <c r="F19" s="8">
        <f t="shared" si="0"/>
        <v>79.378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</row>
    <row r="20" spans="1:246" s="20" customFormat="1" ht="21" customHeight="1">
      <c r="A20" s="5">
        <v>18</v>
      </c>
      <c r="B20" s="7" t="s">
        <v>102</v>
      </c>
      <c r="C20" s="9">
        <v>20140102120</v>
      </c>
      <c r="D20" s="10" t="s">
        <v>107</v>
      </c>
      <c r="E20" s="8">
        <v>75.48</v>
      </c>
      <c r="F20" s="8">
        <f t="shared" si="0"/>
        <v>79.212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</row>
    <row r="21" spans="1:246" s="20" customFormat="1" ht="21" customHeight="1">
      <c r="A21" s="5">
        <v>19</v>
      </c>
      <c r="B21" s="7" t="s">
        <v>102</v>
      </c>
      <c r="C21" s="9">
        <v>20140102322</v>
      </c>
      <c r="D21" s="10" t="s">
        <v>106</v>
      </c>
      <c r="E21" s="8">
        <v>72.8</v>
      </c>
      <c r="F21" s="8">
        <f t="shared" si="0"/>
        <v>78.92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</row>
    <row r="22" spans="1:246" s="20" customFormat="1" ht="21" customHeight="1">
      <c r="A22" s="5">
        <v>20</v>
      </c>
      <c r="B22" s="7" t="s">
        <v>102</v>
      </c>
      <c r="C22" s="9">
        <v>20140101212</v>
      </c>
      <c r="D22" s="10" t="s">
        <v>105</v>
      </c>
      <c r="E22" s="8">
        <v>78.32</v>
      </c>
      <c r="F22" s="8">
        <f t="shared" si="0"/>
        <v>77.85799999999999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</row>
    <row r="23" spans="1:246" s="20" customFormat="1" ht="21" customHeight="1">
      <c r="A23" s="5">
        <v>21</v>
      </c>
      <c r="B23" s="7" t="s">
        <v>102</v>
      </c>
      <c r="C23" s="9">
        <v>20140102401</v>
      </c>
      <c r="D23" s="10" t="s">
        <v>104</v>
      </c>
      <c r="E23" s="8">
        <v>72.44</v>
      </c>
      <c r="F23" s="8">
        <f t="shared" si="0"/>
        <v>77.006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</row>
    <row r="24" spans="1:246" s="20" customFormat="1" ht="21" customHeight="1">
      <c r="A24" s="5">
        <v>22</v>
      </c>
      <c r="B24" s="7" t="s">
        <v>102</v>
      </c>
      <c r="C24" s="9">
        <v>20140102327</v>
      </c>
      <c r="D24" s="10" t="s">
        <v>103</v>
      </c>
      <c r="E24" s="8">
        <v>75.75</v>
      </c>
      <c r="F24" s="8">
        <f t="shared" si="0"/>
        <v>76.89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</row>
    <row r="25" spans="1:246" s="20" customFormat="1" ht="21" customHeight="1">
      <c r="A25" s="5">
        <v>23</v>
      </c>
      <c r="B25" s="7" t="s">
        <v>102</v>
      </c>
      <c r="C25" s="9">
        <v>20140102302</v>
      </c>
      <c r="D25" s="10" t="s">
        <v>83</v>
      </c>
      <c r="E25" s="8">
        <v>68.2</v>
      </c>
      <c r="F25" s="8">
        <f t="shared" si="0"/>
        <v>74.97999999999999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</row>
    <row r="26" spans="1:246" s="20" customFormat="1" ht="21" customHeight="1">
      <c r="A26" s="5">
        <v>24</v>
      </c>
      <c r="B26" s="7" t="s">
        <v>102</v>
      </c>
      <c r="C26" s="9">
        <v>20140100511</v>
      </c>
      <c r="D26" s="10" t="s">
        <v>10</v>
      </c>
      <c r="E26" s="8">
        <v>67.8</v>
      </c>
      <c r="F26" s="8">
        <f t="shared" si="0"/>
        <v>73.59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</row>
    <row r="27" spans="1:246" s="20" customFormat="1" ht="21" customHeight="1">
      <c r="A27" s="5">
        <v>25</v>
      </c>
      <c r="B27" s="7" t="s">
        <v>99</v>
      </c>
      <c r="C27" s="9">
        <v>20140102622</v>
      </c>
      <c r="D27" s="10" t="s">
        <v>57</v>
      </c>
      <c r="E27" s="8">
        <v>74.32</v>
      </c>
      <c r="F27" s="8">
        <f t="shared" si="0"/>
        <v>76.978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</row>
    <row r="28" spans="1:246" s="20" customFormat="1" ht="21" customHeight="1">
      <c r="A28" s="5">
        <v>26</v>
      </c>
      <c r="B28" s="7" t="s">
        <v>99</v>
      </c>
      <c r="C28" s="9">
        <v>20140102719</v>
      </c>
      <c r="D28" s="10" t="s">
        <v>59</v>
      </c>
      <c r="E28" s="8">
        <v>74.5</v>
      </c>
      <c r="F28" s="8">
        <f t="shared" si="0"/>
        <v>76.795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</row>
    <row r="29" spans="1:246" s="20" customFormat="1" ht="21" customHeight="1">
      <c r="A29" s="5">
        <v>27</v>
      </c>
      <c r="B29" s="7" t="s">
        <v>99</v>
      </c>
      <c r="C29" s="9">
        <v>20140102521</v>
      </c>
      <c r="D29" s="10" t="s">
        <v>97</v>
      </c>
      <c r="E29" s="8">
        <v>72.55</v>
      </c>
      <c r="F29" s="8">
        <f t="shared" si="0"/>
        <v>76.39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</row>
    <row r="30" spans="1:246" s="20" customFormat="1" ht="21" customHeight="1">
      <c r="A30" s="5">
        <v>28</v>
      </c>
      <c r="B30" s="7" t="s">
        <v>99</v>
      </c>
      <c r="C30" s="9">
        <v>20140102704</v>
      </c>
      <c r="D30" s="10" t="s">
        <v>4</v>
      </c>
      <c r="E30" s="8">
        <v>68.82</v>
      </c>
      <c r="F30" s="8">
        <f t="shared" si="0"/>
        <v>76.068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</row>
    <row r="31" spans="1:246" s="20" customFormat="1" ht="21" customHeight="1">
      <c r="A31" s="5">
        <v>29</v>
      </c>
      <c r="B31" s="7" t="s">
        <v>99</v>
      </c>
      <c r="C31" s="9">
        <v>20140102612</v>
      </c>
      <c r="D31" s="10" t="s">
        <v>101</v>
      </c>
      <c r="E31" s="8">
        <v>68.3</v>
      </c>
      <c r="F31" s="8">
        <f t="shared" si="0"/>
        <v>75.215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</row>
    <row r="32" spans="1:246" s="20" customFormat="1" ht="21" customHeight="1">
      <c r="A32" s="5">
        <v>30</v>
      </c>
      <c r="B32" s="7" t="s">
        <v>99</v>
      </c>
      <c r="C32" s="9">
        <v>20140102810</v>
      </c>
      <c r="D32" s="10" t="s">
        <v>100</v>
      </c>
      <c r="E32" s="8">
        <v>66.72</v>
      </c>
      <c r="F32" s="8">
        <f t="shared" si="0"/>
        <v>74.25300000000001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</row>
    <row r="33" spans="1:246" s="20" customFormat="1" ht="21" customHeight="1">
      <c r="A33" s="5">
        <v>31</v>
      </c>
      <c r="B33" s="7" t="s">
        <v>99</v>
      </c>
      <c r="C33" s="9">
        <v>20140102605</v>
      </c>
      <c r="D33" s="10" t="s">
        <v>85</v>
      </c>
      <c r="E33" s="8">
        <v>66.72</v>
      </c>
      <c r="F33" s="8">
        <f t="shared" si="0"/>
        <v>73.368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</row>
    <row r="34" spans="1:246" s="20" customFormat="1" ht="21" customHeight="1">
      <c r="A34" s="5">
        <v>32</v>
      </c>
      <c r="B34" s="7" t="s">
        <v>99</v>
      </c>
      <c r="C34" s="9">
        <v>20140102610</v>
      </c>
      <c r="D34" s="10" t="s">
        <v>34</v>
      </c>
      <c r="E34" s="8">
        <v>63.52</v>
      </c>
      <c r="F34" s="8">
        <f t="shared" si="0"/>
        <v>72.868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</row>
    <row r="35" spans="1:246" s="20" customFormat="1" ht="21" customHeight="1">
      <c r="A35" s="5">
        <v>33</v>
      </c>
      <c r="B35" s="7" t="s">
        <v>93</v>
      </c>
      <c r="C35" s="9">
        <v>20140103219</v>
      </c>
      <c r="D35" s="10" t="s">
        <v>18</v>
      </c>
      <c r="E35" s="8">
        <v>82.32</v>
      </c>
      <c r="F35" s="8">
        <f aca="true" t="shared" si="1" ref="F35:F66">D35/2*60%+E35*40%</f>
        <v>79.668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</row>
    <row r="36" spans="1:246" s="20" customFormat="1" ht="21" customHeight="1">
      <c r="A36" s="5">
        <v>34</v>
      </c>
      <c r="B36" s="7" t="s">
        <v>93</v>
      </c>
      <c r="C36" s="9">
        <v>20140103209</v>
      </c>
      <c r="D36" s="10" t="s">
        <v>98</v>
      </c>
      <c r="E36" s="8">
        <v>82.32</v>
      </c>
      <c r="F36" s="8">
        <f t="shared" si="1"/>
        <v>79.65299999999999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</row>
    <row r="37" spans="1:246" s="20" customFormat="1" ht="21" customHeight="1">
      <c r="A37" s="5">
        <v>35</v>
      </c>
      <c r="B37" s="7" t="s">
        <v>93</v>
      </c>
      <c r="C37" s="9">
        <v>20140103318</v>
      </c>
      <c r="D37" s="10" t="s">
        <v>97</v>
      </c>
      <c r="E37" s="8">
        <v>80.64</v>
      </c>
      <c r="F37" s="8">
        <f t="shared" si="1"/>
        <v>79.626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</row>
    <row r="38" spans="1:246" s="20" customFormat="1" ht="21" customHeight="1">
      <c r="A38" s="5">
        <v>36</v>
      </c>
      <c r="B38" s="7" t="s">
        <v>93</v>
      </c>
      <c r="C38" s="9">
        <v>20140103110</v>
      </c>
      <c r="D38" s="10" t="s">
        <v>96</v>
      </c>
      <c r="E38" s="8">
        <v>77.32</v>
      </c>
      <c r="F38" s="8">
        <f t="shared" si="1"/>
        <v>78.583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</row>
    <row r="39" spans="1:246" s="20" customFormat="1" ht="21" customHeight="1">
      <c r="A39" s="5">
        <v>37</v>
      </c>
      <c r="B39" s="7" t="s">
        <v>93</v>
      </c>
      <c r="C39" s="9">
        <v>20140103319</v>
      </c>
      <c r="D39" s="10" t="s">
        <v>95</v>
      </c>
      <c r="E39" s="8">
        <v>72.2</v>
      </c>
      <c r="F39" s="8">
        <f t="shared" si="1"/>
        <v>76.61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</row>
    <row r="40" spans="1:246" s="20" customFormat="1" ht="21" customHeight="1">
      <c r="A40" s="5">
        <v>38</v>
      </c>
      <c r="B40" s="7" t="s">
        <v>93</v>
      </c>
      <c r="C40" s="9">
        <v>20140102930</v>
      </c>
      <c r="D40" s="10" t="s">
        <v>11</v>
      </c>
      <c r="E40" s="8">
        <v>67.8</v>
      </c>
      <c r="F40" s="8">
        <f t="shared" si="1"/>
        <v>74.07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</row>
    <row r="41" spans="1:246" s="20" customFormat="1" ht="21" customHeight="1">
      <c r="A41" s="5">
        <v>39</v>
      </c>
      <c r="B41" s="7" t="s">
        <v>93</v>
      </c>
      <c r="C41" s="9">
        <v>20140102901</v>
      </c>
      <c r="D41" s="10" t="s">
        <v>94</v>
      </c>
      <c r="E41" s="8">
        <v>54.2</v>
      </c>
      <c r="F41" s="8">
        <f t="shared" si="1"/>
        <v>69.305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</row>
    <row r="42" spans="1:246" s="20" customFormat="1" ht="21" customHeight="1">
      <c r="A42" s="5">
        <v>40</v>
      </c>
      <c r="B42" s="7" t="s">
        <v>93</v>
      </c>
      <c r="C42" s="9">
        <v>20140102412</v>
      </c>
      <c r="D42" s="10" t="s">
        <v>10</v>
      </c>
      <c r="E42" s="8">
        <v>54.56</v>
      </c>
      <c r="F42" s="8">
        <f t="shared" si="1"/>
        <v>68.294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</row>
    <row r="43" spans="1:246" s="20" customFormat="1" ht="21" customHeight="1">
      <c r="A43" s="5">
        <v>41</v>
      </c>
      <c r="B43" s="7" t="s">
        <v>88</v>
      </c>
      <c r="C43" s="9">
        <v>20140103601</v>
      </c>
      <c r="D43" s="10" t="s">
        <v>92</v>
      </c>
      <c r="E43" s="8">
        <v>71</v>
      </c>
      <c r="F43" s="8">
        <f t="shared" si="1"/>
        <v>76.31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</row>
    <row r="44" spans="1:246" s="20" customFormat="1" ht="21" customHeight="1">
      <c r="A44" s="5">
        <v>42</v>
      </c>
      <c r="B44" s="7" t="s">
        <v>88</v>
      </c>
      <c r="C44" s="9">
        <v>20140103613</v>
      </c>
      <c r="D44" s="10" t="s">
        <v>0</v>
      </c>
      <c r="E44" s="8">
        <v>72.4</v>
      </c>
      <c r="F44" s="8">
        <f t="shared" si="1"/>
        <v>75.58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</row>
    <row r="45" spans="1:246" s="20" customFormat="1" ht="21" customHeight="1">
      <c r="A45" s="5">
        <v>43</v>
      </c>
      <c r="B45" s="7" t="s">
        <v>88</v>
      </c>
      <c r="C45" s="9">
        <v>20140103414</v>
      </c>
      <c r="D45" s="10" t="s">
        <v>91</v>
      </c>
      <c r="E45" s="8">
        <v>69.72</v>
      </c>
      <c r="F45" s="8">
        <f t="shared" si="1"/>
        <v>75.108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</row>
    <row r="46" spans="1:246" s="20" customFormat="1" ht="21" customHeight="1">
      <c r="A46" s="5">
        <v>44</v>
      </c>
      <c r="B46" s="7" t="s">
        <v>88</v>
      </c>
      <c r="C46" s="9">
        <v>20140103617</v>
      </c>
      <c r="D46" s="10" t="s">
        <v>85</v>
      </c>
      <c r="E46" s="8">
        <v>70.28</v>
      </c>
      <c r="F46" s="8">
        <f t="shared" si="1"/>
        <v>74.792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</row>
    <row r="47" spans="1:246" s="20" customFormat="1" ht="21" customHeight="1">
      <c r="A47" s="5">
        <v>45</v>
      </c>
      <c r="B47" s="7" t="s">
        <v>88</v>
      </c>
      <c r="C47" s="9">
        <v>20140103415</v>
      </c>
      <c r="D47" s="10" t="s">
        <v>80</v>
      </c>
      <c r="E47" s="8">
        <v>67.12</v>
      </c>
      <c r="F47" s="8">
        <f t="shared" si="1"/>
        <v>73.55799999999999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</row>
    <row r="48" spans="1:246" s="20" customFormat="1" ht="21" customHeight="1">
      <c r="A48" s="5">
        <v>46</v>
      </c>
      <c r="B48" s="7" t="s">
        <v>88</v>
      </c>
      <c r="C48" s="9">
        <v>20140103220</v>
      </c>
      <c r="D48" s="10" t="s">
        <v>90</v>
      </c>
      <c r="E48" s="8">
        <v>67</v>
      </c>
      <c r="F48" s="8">
        <f t="shared" si="1"/>
        <v>73.21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</row>
    <row r="49" spans="1:246" s="20" customFormat="1" ht="21" customHeight="1">
      <c r="A49" s="5">
        <v>47</v>
      </c>
      <c r="B49" s="7" t="s">
        <v>88</v>
      </c>
      <c r="C49" s="9">
        <v>20140103406</v>
      </c>
      <c r="D49" s="10" t="s">
        <v>3</v>
      </c>
      <c r="E49" s="8">
        <v>64.96</v>
      </c>
      <c r="F49" s="8">
        <f t="shared" si="1"/>
        <v>72.964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</row>
    <row r="50" spans="1:246" s="20" customFormat="1" ht="21" customHeight="1">
      <c r="A50" s="5">
        <v>48</v>
      </c>
      <c r="B50" s="7" t="s">
        <v>88</v>
      </c>
      <c r="C50" s="9">
        <v>20140103719</v>
      </c>
      <c r="D50" s="10" t="s">
        <v>68</v>
      </c>
      <c r="E50" s="8">
        <v>62.68</v>
      </c>
      <c r="F50" s="8">
        <f t="shared" si="1"/>
        <v>72.712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</row>
    <row r="51" spans="1:246" s="20" customFormat="1" ht="21" customHeight="1">
      <c r="A51" s="5">
        <v>49</v>
      </c>
      <c r="B51" s="7" t="s">
        <v>88</v>
      </c>
      <c r="C51" s="9">
        <v>20140103504</v>
      </c>
      <c r="D51" s="10" t="s">
        <v>89</v>
      </c>
      <c r="E51" s="8">
        <v>56.36</v>
      </c>
      <c r="F51" s="8">
        <f t="shared" si="1"/>
        <v>69.73400000000001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</row>
    <row r="52" spans="1:246" s="20" customFormat="1" ht="21" customHeight="1">
      <c r="A52" s="5">
        <v>50</v>
      </c>
      <c r="B52" s="7" t="s">
        <v>88</v>
      </c>
      <c r="C52" s="9">
        <v>20140103602</v>
      </c>
      <c r="D52" s="10" t="s">
        <v>18</v>
      </c>
      <c r="E52" s="8">
        <v>53.36</v>
      </c>
      <c r="F52" s="8">
        <f t="shared" si="1"/>
        <v>68.084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</row>
    <row r="53" spans="1:246" s="20" customFormat="1" ht="21" customHeight="1">
      <c r="A53" s="5">
        <v>51</v>
      </c>
      <c r="B53" s="7" t="s">
        <v>84</v>
      </c>
      <c r="C53" s="9">
        <v>20140104106</v>
      </c>
      <c r="D53" s="10" t="s">
        <v>87</v>
      </c>
      <c r="E53" s="8">
        <v>78.56</v>
      </c>
      <c r="F53" s="8">
        <f t="shared" si="1"/>
        <v>80.429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</row>
    <row r="54" spans="1:246" s="20" customFormat="1" ht="21" customHeight="1">
      <c r="A54" s="5">
        <v>52</v>
      </c>
      <c r="B54" s="7" t="s">
        <v>84</v>
      </c>
      <c r="C54" s="9">
        <v>20140104015</v>
      </c>
      <c r="D54" s="10" t="s">
        <v>86</v>
      </c>
      <c r="E54" s="8">
        <v>79</v>
      </c>
      <c r="F54" s="8">
        <f t="shared" si="1"/>
        <v>80.11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</row>
    <row r="55" spans="1:246" s="20" customFormat="1" ht="21" customHeight="1">
      <c r="A55" s="5">
        <v>53</v>
      </c>
      <c r="B55" s="7" t="s">
        <v>84</v>
      </c>
      <c r="C55" s="9">
        <v>20140104018</v>
      </c>
      <c r="D55" s="10" t="s">
        <v>58</v>
      </c>
      <c r="E55" s="8">
        <v>82.72</v>
      </c>
      <c r="F55" s="8">
        <f t="shared" si="1"/>
        <v>79.888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</row>
    <row r="56" spans="1:246" s="20" customFormat="1" ht="21" customHeight="1">
      <c r="A56" s="5">
        <v>54</v>
      </c>
      <c r="B56" s="7" t="s">
        <v>84</v>
      </c>
      <c r="C56" s="9">
        <v>20140103722</v>
      </c>
      <c r="D56" s="10" t="s">
        <v>80</v>
      </c>
      <c r="E56" s="8">
        <v>82.12</v>
      </c>
      <c r="F56" s="8">
        <f t="shared" si="1"/>
        <v>79.55799999999999</v>
      </c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</row>
    <row r="57" spans="1:246" s="20" customFormat="1" ht="21" customHeight="1">
      <c r="A57" s="5">
        <v>55</v>
      </c>
      <c r="B57" s="7" t="s">
        <v>84</v>
      </c>
      <c r="C57" s="9">
        <v>20140103825</v>
      </c>
      <c r="D57" s="10" t="s">
        <v>85</v>
      </c>
      <c r="E57" s="8">
        <v>78.24</v>
      </c>
      <c r="F57" s="8">
        <f t="shared" si="1"/>
        <v>77.976</v>
      </c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</row>
    <row r="58" spans="1:246" s="20" customFormat="1" ht="21" customHeight="1">
      <c r="A58" s="5">
        <v>56</v>
      </c>
      <c r="B58" s="7" t="s">
        <v>84</v>
      </c>
      <c r="C58" s="9">
        <v>20140103730</v>
      </c>
      <c r="D58" s="10" t="s">
        <v>48</v>
      </c>
      <c r="E58" s="8">
        <v>75</v>
      </c>
      <c r="F58" s="8">
        <f t="shared" si="1"/>
        <v>77.78999999999999</v>
      </c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</row>
    <row r="59" spans="1:246" s="20" customFormat="1" ht="21" customHeight="1">
      <c r="A59" s="5">
        <v>57</v>
      </c>
      <c r="B59" s="7" t="s">
        <v>84</v>
      </c>
      <c r="C59" s="9">
        <v>20140103418</v>
      </c>
      <c r="D59" s="10" t="s">
        <v>75</v>
      </c>
      <c r="E59" s="8">
        <v>73</v>
      </c>
      <c r="F59" s="8">
        <f t="shared" si="1"/>
        <v>75.58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</row>
    <row r="60" spans="1:246" s="20" customFormat="1" ht="21" customHeight="1">
      <c r="A60" s="5">
        <v>58</v>
      </c>
      <c r="B60" s="7" t="s">
        <v>84</v>
      </c>
      <c r="C60" s="9">
        <v>20140103311</v>
      </c>
      <c r="D60" s="10" t="s">
        <v>75</v>
      </c>
      <c r="E60" s="8">
        <v>69.76</v>
      </c>
      <c r="F60" s="8">
        <f t="shared" si="1"/>
        <v>74.28399999999999</v>
      </c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</row>
    <row r="61" spans="1:246" s="20" customFormat="1" ht="21" customHeight="1">
      <c r="A61" s="5">
        <v>59</v>
      </c>
      <c r="B61" s="7" t="s">
        <v>78</v>
      </c>
      <c r="C61" s="9">
        <v>20140104217</v>
      </c>
      <c r="D61" s="10" t="s">
        <v>34</v>
      </c>
      <c r="E61" s="8">
        <v>80.04</v>
      </c>
      <c r="F61" s="8">
        <f t="shared" si="1"/>
        <v>79.476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</row>
    <row r="62" spans="1:246" s="20" customFormat="1" ht="21" customHeight="1">
      <c r="A62" s="5">
        <v>60</v>
      </c>
      <c r="B62" s="7" t="s">
        <v>78</v>
      </c>
      <c r="C62" s="9">
        <v>20140104301</v>
      </c>
      <c r="D62" s="10" t="s">
        <v>83</v>
      </c>
      <c r="E62" s="8">
        <v>79.32</v>
      </c>
      <c r="F62" s="8">
        <f t="shared" si="1"/>
        <v>79.428</v>
      </c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</row>
    <row r="63" spans="1:246" s="20" customFormat="1" ht="21" customHeight="1">
      <c r="A63" s="5">
        <v>61</v>
      </c>
      <c r="B63" s="7" t="s">
        <v>78</v>
      </c>
      <c r="C63" s="9">
        <v>20140104311</v>
      </c>
      <c r="D63" s="10" t="s">
        <v>82</v>
      </c>
      <c r="E63" s="8">
        <v>79.36</v>
      </c>
      <c r="F63" s="8">
        <f t="shared" si="1"/>
        <v>79.144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</row>
    <row r="64" spans="1:246" s="20" customFormat="1" ht="21" customHeight="1">
      <c r="A64" s="5">
        <v>62</v>
      </c>
      <c r="B64" s="7" t="s">
        <v>78</v>
      </c>
      <c r="C64" s="9">
        <v>20140104124</v>
      </c>
      <c r="D64" s="10" t="s">
        <v>81</v>
      </c>
      <c r="E64" s="8">
        <v>73.76</v>
      </c>
      <c r="F64" s="8">
        <f t="shared" si="1"/>
        <v>77.59400000000001</v>
      </c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</row>
    <row r="65" spans="1:246" s="20" customFormat="1" ht="21" customHeight="1">
      <c r="A65" s="5">
        <v>63</v>
      </c>
      <c r="B65" s="7" t="s">
        <v>78</v>
      </c>
      <c r="C65" s="9">
        <v>20140104213</v>
      </c>
      <c r="D65" s="10" t="s">
        <v>80</v>
      </c>
      <c r="E65" s="8">
        <v>75.04</v>
      </c>
      <c r="F65" s="8">
        <f t="shared" si="1"/>
        <v>76.726</v>
      </c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</row>
    <row r="66" spans="1:246" s="20" customFormat="1" ht="21" customHeight="1">
      <c r="A66" s="5">
        <v>64</v>
      </c>
      <c r="B66" s="7" t="s">
        <v>78</v>
      </c>
      <c r="C66" s="9">
        <v>20140104310</v>
      </c>
      <c r="D66" s="10" t="s">
        <v>46</v>
      </c>
      <c r="E66" s="8">
        <v>65.64</v>
      </c>
      <c r="F66" s="8">
        <f t="shared" si="1"/>
        <v>73.58099999999999</v>
      </c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</row>
    <row r="67" spans="1:246" s="20" customFormat="1" ht="21" customHeight="1">
      <c r="A67" s="5">
        <v>65</v>
      </c>
      <c r="B67" s="7" t="s">
        <v>78</v>
      </c>
      <c r="C67" s="9">
        <v>20140104322</v>
      </c>
      <c r="D67" s="10" t="s">
        <v>79</v>
      </c>
      <c r="E67" s="8">
        <v>63.24</v>
      </c>
      <c r="F67" s="8">
        <f aca="true" t="shared" si="2" ref="F67:F98">D67/2*60%+E67*40%</f>
        <v>73.236</v>
      </c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</row>
    <row r="68" spans="1:246" s="20" customFormat="1" ht="21" customHeight="1">
      <c r="A68" s="5">
        <v>66</v>
      </c>
      <c r="B68" s="7" t="s">
        <v>78</v>
      </c>
      <c r="C68" s="9">
        <v>20140104510</v>
      </c>
      <c r="D68" s="10" t="s">
        <v>74</v>
      </c>
      <c r="E68" s="8">
        <v>52.36</v>
      </c>
      <c r="F68" s="8">
        <f t="shared" si="2"/>
        <v>67.444</v>
      </c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</row>
    <row r="69" spans="1:246" s="20" customFormat="1" ht="21" customHeight="1">
      <c r="A69" s="5">
        <v>67</v>
      </c>
      <c r="B69" s="7" t="s">
        <v>71</v>
      </c>
      <c r="C69" s="9">
        <v>20140104407</v>
      </c>
      <c r="D69" s="10" t="s">
        <v>77</v>
      </c>
      <c r="E69" s="8">
        <v>81.12</v>
      </c>
      <c r="F69" s="8">
        <f t="shared" si="2"/>
        <v>79.878</v>
      </c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</row>
    <row r="70" spans="1:246" s="20" customFormat="1" ht="21" customHeight="1">
      <c r="A70" s="5">
        <v>68</v>
      </c>
      <c r="B70" s="7" t="s">
        <v>71</v>
      </c>
      <c r="C70" s="9">
        <v>20140104630</v>
      </c>
      <c r="D70" s="10" t="s">
        <v>76</v>
      </c>
      <c r="E70" s="8">
        <v>77.84</v>
      </c>
      <c r="F70" s="8">
        <f t="shared" si="2"/>
        <v>79.856</v>
      </c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</row>
    <row r="71" spans="1:246" s="20" customFormat="1" ht="21" customHeight="1">
      <c r="A71" s="5">
        <v>69</v>
      </c>
      <c r="B71" s="7" t="s">
        <v>71</v>
      </c>
      <c r="C71" s="9">
        <v>20140104821</v>
      </c>
      <c r="D71" s="10" t="s">
        <v>75</v>
      </c>
      <c r="E71" s="8">
        <v>82.16</v>
      </c>
      <c r="F71" s="8">
        <f t="shared" si="2"/>
        <v>79.244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</row>
    <row r="72" spans="1:246" s="20" customFormat="1" ht="21" customHeight="1">
      <c r="A72" s="5">
        <v>70</v>
      </c>
      <c r="B72" s="7" t="s">
        <v>71</v>
      </c>
      <c r="C72" s="9">
        <v>20140104606</v>
      </c>
      <c r="D72" s="10" t="s">
        <v>10</v>
      </c>
      <c r="E72" s="8">
        <v>81.24</v>
      </c>
      <c r="F72" s="8">
        <f t="shared" si="2"/>
        <v>78.96600000000001</v>
      </c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</row>
    <row r="73" spans="1:246" s="20" customFormat="1" ht="21" customHeight="1">
      <c r="A73" s="5">
        <v>71</v>
      </c>
      <c r="B73" s="7" t="s">
        <v>71</v>
      </c>
      <c r="C73" s="9">
        <v>20140105314</v>
      </c>
      <c r="D73" s="10" t="s">
        <v>74</v>
      </c>
      <c r="E73" s="8">
        <v>81</v>
      </c>
      <c r="F73" s="8">
        <f t="shared" si="2"/>
        <v>78.9</v>
      </c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</row>
    <row r="74" spans="1:246" s="20" customFormat="1" ht="21" customHeight="1">
      <c r="A74" s="5">
        <v>72</v>
      </c>
      <c r="B74" s="7" t="s">
        <v>71</v>
      </c>
      <c r="C74" s="9">
        <v>20140104823</v>
      </c>
      <c r="D74" s="10" t="s">
        <v>73</v>
      </c>
      <c r="E74" s="8">
        <v>79.72</v>
      </c>
      <c r="F74" s="8">
        <f t="shared" si="2"/>
        <v>78.658</v>
      </c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</row>
    <row r="75" spans="1:246" s="20" customFormat="1" ht="21" customHeight="1">
      <c r="A75" s="5">
        <v>73</v>
      </c>
      <c r="B75" s="7" t="s">
        <v>71</v>
      </c>
      <c r="C75" s="9">
        <v>20140104517</v>
      </c>
      <c r="D75" s="10" t="s">
        <v>72</v>
      </c>
      <c r="E75" s="8">
        <v>74</v>
      </c>
      <c r="F75" s="8">
        <f t="shared" si="2"/>
        <v>76.775</v>
      </c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</row>
    <row r="76" spans="1:246" s="20" customFormat="1" ht="21" customHeight="1">
      <c r="A76" s="5">
        <v>74</v>
      </c>
      <c r="B76" s="7" t="s">
        <v>71</v>
      </c>
      <c r="C76" s="9">
        <v>20140104423</v>
      </c>
      <c r="D76" s="10" t="s">
        <v>70</v>
      </c>
      <c r="E76" s="8">
        <v>72.8</v>
      </c>
      <c r="F76" s="8">
        <f t="shared" si="2"/>
        <v>75.905</v>
      </c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</row>
    <row r="77" spans="1:246" s="20" customFormat="1" ht="21" customHeight="1">
      <c r="A77" s="5">
        <v>75</v>
      </c>
      <c r="B77" s="7" t="s">
        <v>67</v>
      </c>
      <c r="C77" s="9">
        <v>20140105404</v>
      </c>
      <c r="D77" s="10" t="s">
        <v>69</v>
      </c>
      <c r="E77" s="8">
        <v>69.79</v>
      </c>
      <c r="F77" s="8">
        <f t="shared" si="2"/>
        <v>78.406</v>
      </c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</row>
    <row r="78" spans="1:246" s="20" customFormat="1" ht="21" customHeight="1">
      <c r="A78" s="5">
        <v>76</v>
      </c>
      <c r="B78" s="7" t="s">
        <v>67</v>
      </c>
      <c r="C78" s="9">
        <v>20140105323</v>
      </c>
      <c r="D78" s="10" t="s">
        <v>68</v>
      </c>
      <c r="E78" s="8">
        <v>74.43</v>
      </c>
      <c r="F78" s="8">
        <f t="shared" si="2"/>
        <v>77.412</v>
      </c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</row>
    <row r="79" spans="1:246" s="20" customFormat="1" ht="21" customHeight="1">
      <c r="A79" s="5">
        <v>77</v>
      </c>
      <c r="B79" s="7" t="s">
        <v>67</v>
      </c>
      <c r="C79" s="9">
        <v>20140105010</v>
      </c>
      <c r="D79" s="10" t="s">
        <v>11</v>
      </c>
      <c r="E79" s="8">
        <v>75.93</v>
      </c>
      <c r="F79" s="8">
        <f t="shared" si="2"/>
        <v>77.322</v>
      </c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</row>
    <row r="80" spans="1:246" s="20" customFormat="1" ht="21" customHeight="1">
      <c r="A80" s="5">
        <v>78</v>
      </c>
      <c r="B80" s="7" t="s">
        <v>67</v>
      </c>
      <c r="C80" s="9">
        <v>20140105113</v>
      </c>
      <c r="D80" s="10" t="s">
        <v>7</v>
      </c>
      <c r="E80" s="8">
        <v>74.14</v>
      </c>
      <c r="F80" s="8">
        <f t="shared" si="2"/>
        <v>76.666</v>
      </c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</row>
    <row r="81" spans="1:246" s="20" customFormat="1" ht="21" customHeight="1">
      <c r="A81" s="5">
        <v>79</v>
      </c>
      <c r="B81" s="7" t="s">
        <v>67</v>
      </c>
      <c r="C81" s="9">
        <v>20140105403</v>
      </c>
      <c r="D81" s="10" t="s">
        <v>13</v>
      </c>
      <c r="E81" s="8">
        <v>70.3</v>
      </c>
      <c r="F81" s="8">
        <f t="shared" si="2"/>
        <v>75.42999999999999</v>
      </c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</row>
    <row r="82" spans="1:246" s="20" customFormat="1" ht="21" customHeight="1">
      <c r="A82" s="5">
        <v>80</v>
      </c>
      <c r="B82" s="7" t="s">
        <v>67</v>
      </c>
      <c r="C82" s="9">
        <v>20140105506</v>
      </c>
      <c r="D82" s="10" t="s">
        <v>45</v>
      </c>
      <c r="E82" s="8">
        <v>69.08</v>
      </c>
      <c r="F82" s="8">
        <f t="shared" si="2"/>
        <v>75.122</v>
      </c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</row>
    <row r="83" spans="1:246" s="20" customFormat="1" ht="21" customHeight="1">
      <c r="A83" s="5">
        <v>81</v>
      </c>
      <c r="B83" s="7" t="s">
        <v>67</v>
      </c>
      <c r="C83" s="9">
        <v>20140105304</v>
      </c>
      <c r="D83" s="10" t="s">
        <v>66</v>
      </c>
      <c r="E83" s="8">
        <v>66.47</v>
      </c>
      <c r="F83" s="8">
        <f t="shared" si="2"/>
        <v>74.108</v>
      </c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</row>
    <row r="84" spans="1:246" s="20" customFormat="1" ht="21" customHeight="1">
      <c r="A84" s="5">
        <v>82</v>
      </c>
      <c r="B84" s="7" t="s">
        <v>60</v>
      </c>
      <c r="C84" s="9">
        <v>20140105813</v>
      </c>
      <c r="D84" s="10" t="s">
        <v>65</v>
      </c>
      <c r="E84" s="8">
        <v>76.6</v>
      </c>
      <c r="F84" s="8">
        <f t="shared" si="2"/>
        <v>80.63499999999999</v>
      </c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</row>
    <row r="85" spans="1:246" s="20" customFormat="1" ht="21" customHeight="1">
      <c r="A85" s="5">
        <v>83</v>
      </c>
      <c r="B85" s="7" t="s">
        <v>60</v>
      </c>
      <c r="C85" s="9">
        <v>20140105627</v>
      </c>
      <c r="D85" s="10" t="s">
        <v>3</v>
      </c>
      <c r="E85" s="8">
        <v>83.32</v>
      </c>
      <c r="F85" s="8">
        <f t="shared" si="2"/>
        <v>80.30799999999999</v>
      </c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</row>
    <row r="86" spans="1:246" s="20" customFormat="1" ht="21" customHeight="1">
      <c r="A86" s="5">
        <v>84</v>
      </c>
      <c r="B86" s="7" t="s">
        <v>60</v>
      </c>
      <c r="C86" s="9">
        <v>20140105710</v>
      </c>
      <c r="D86" s="10" t="s">
        <v>64</v>
      </c>
      <c r="E86" s="8">
        <v>75.44</v>
      </c>
      <c r="F86" s="8">
        <f t="shared" si="2"/>
        <v>79.73599999999999</v>
      </c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</row>
    <row r="87" spans="1:246" s="20" customFormat="1" ht="21" customHeight="1">
      <c r="A87" s="5">
        <v>85</v>
      </c>
      <c r="B87" s="7" t="s">
        <v>60</v>
      </c>
      <c r="C87" s="9">
        <v>20140105724</v>
      </c>
      <c r="D87" s="10" t="s">
        <v>61</v>
      </c>
      <c r="E87" s="8">
        <v>78.28</v>
      </c>
      <c r="F87" s="8">
        <f t="shared" si="2"/>
        <v>78.607</v>
      </c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</row>
    <row r="88" spans="1:246" s="20" customFormat="1" ht="21" customHeight="1">
      <c r="A88" s="5">
        <v>86</v>
      </c>
      <c r="B88" s="7" t="s">
        <v>60</v>
      </c>
      <c r="C88" s="9">
        <v>20140105711</v>
      </c>
      <c r="D88" s="10" t="s">
        <v>63</v>
      </c>
      <c r="E88" s="8">
        <v>71.64</v>
      </c>
      <c r="F88" s="8">
        <f t="shared" si="2"/>
        <v>77.511</v>
      </c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</row>
    <row r="89" spans="1:246" s="20" customFormat="1" ht="21" customHeight="1">
      <c r="A89" s="5">
        <v>87</v>
      </c>
      <c r="B89" s="7" t="s">
        <v>60</v>
      </c>
      <c r="C89" s="9">
        <v>20140105625</v>
      </c>
      <c r="D89" s="10" t="s">
        <v>62</v>
      </c>
      <c r="E89" s="8">
        <v>67.44</v>
      </c>
      <c r="F89" s="8">
        <f t="shared" si="2"/>
        <v>73.626</v>
      </c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</row>
    <row r="90" spans="1:246" s="20" customFormat="1" ht="21" customHeight="1">
      <c r="A90" s="5">
        <v>88</v>
      </c>
      <c r="B90" s="7" t="s">
        <v>60</v>
      </c>
      <c r="C90" s="9">
        <v>20140106026</v>
      </c>
      <c r="D90" s="10" t="s">
        <v>61</v>
      </c>
      <c r="E90" s="8">
        <v>65.76</v>
      </c>
      <c r="F90" s="8">
        <f t="shared" si="2"/>
        <v>73.599</v>
      </c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</row>
    <row r="91" spans="1:246" s="20" customFormat="1" ht="21" customHeight="1">
      <c r="A91" s="5">
        <v>89</v>
      </c>
      <c r="B91" s="7" t="s">
        <v>60</v>
      </c>
      <c r="C91" s="9">
        <v>20140105702</v>
      </c>
      <c r="D91" s="10" t="s">
        <v>59</v>
      </c>
      <c r="E91" s="8">
        <v>60.12</v>
      </c>
      <c r="F91" s="8">
        <f t="shared" si="2"/>
        <v>71.043</v>
      </c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</row>
    <row r="92" spans="1:246" s="20" customFormat="1" ht="21" customHeight="1">
      <c r="A92" s="5">
        <v>90</v>
      </c>
      <c r="B92" s="7" t="s">
        <v>51</v>
      </c>
      <c r="C92" s="9">
        <v>20140106420</v>
      </c>
      <c r="D92" s="10" t="s">
        <v>58</v>
      </c>
      <c r="E92" s="8">
        <v>80</v>
      </c>
      <c r="F92" s="8">
        <f t="shared" si="2"/>
        <v>78.8</v>
      </c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</row>
    <row r="93" spans="1:246" s="20" customFormat="1" ht="21" customHeight="1">
      <c r="A93" s="5">
        <v>91</v>
      </c>
      <c r="B93" s="7" t="s">
        <v>51</v>
      </c>
      <c r="C93" s="9">
        <v>20140106316</v>
      </c>
      <c r="D93" s="10" t="s">
        <v>57</v>
      </c>
      <c r="E93" s="8">
        <v>77</v>
      </c>
      <c r="F93" s="8">
        <f t="shared" si="2"/>
        <v>78.05</v>
      </c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</row>
    <row r="94" spans="1:246" s="20" customFormat="1" ht="21" customHeight="1">
      <c r="A94" s="5">
        <v>92</v>
      </c>
      <c r="B94" s="7" t="s">
        <v>51</v>
      </c>
      <c r="C94" s="9">
        <v>20140106709</v>
      </c>
      <c r="D94" s="10" t="s">
        <v>38</v>
      </c>
      <c r="E94" s="8">
        <v>78.12</v>
      </c>
      <c r="F94" s="8">
        <f t="shared" si="2"/>
        <v>77.94300000000001</v>
      </c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</row>
    <row r="95" spans="1:246" s="20" customFormat="1" ht="21" customHeight="1">
      <c r="A95" s="5">
        <v>93</v>
      </c>
      <c r="B95" s="7" t="s">
        <v>51</v>
      </c>
      <c r="C95" s="9">
        <v>20140106323</v>
      </c>
      <c r="D95" s="10" t="s">
        <v>56</v>
      </c>
      <c r="E95" s="8">
        <v>77</v>
      </c>
      <c r="F95" s="8">
        <f t="shared" si="2"/>
        <v>77.92999999999999</v>
      </c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</row>
    <row r="96" spans="1:246" s="20" customFormat="1" ht="21" customHeight="1">
      <c r="A96" s="5">
        <v>94</v>
      </c>
      <c r="B96" s="7" t="s">
        <v>51</v>
      </c>
      <c r="C96" s="9">
        <v>20140106526</v>
      </c>
      <c r="D96" s="10" t="s">
        <v>55</v>
      </c>
      <c r="E96" s="8">
        <v>70</v>
      </c>
      <c r="F96" s="8">
        <f t="shared" si="2"/>
        <v>76.945</v>
      </c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</row>
    <row r="97" spans="1:246" s="20" customFormat="1" ht="21" customHeight="1">
      <c r="A97" s="5">
        <v>95</v>
      </c>
      <c r="B97" s="7" t="s">
        <v>51</v>
      </c>
      <c r="C97" s="9">
        <v>20140106719</v>
      </c>
      <c r="D97" s="10" t="s">
        <v>54</v>
      </c>
      <c r="E97" s="8">
        <v>68.52</v>
      </c>
      <c r="F97" s="8">
        <f t="shared" si="2"/>
        <v>73.96799999999999</v>
      </c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</row>
    <row r="98" spans="1:246" s="20" customFormat="1" ht="21" customHeight="1">
      <c r="A98" s="5">
        <v>96</v>
      </c>
      <c r="B98" s="7" t="s">
        <v>51</v>
      </c>
      <c r="C98" s="9">
        <v>20140106511</v>
      </c>
      <c r="D98" s="10" t="s">
        <v>53</v>
      </c>
      <c r="E98" s="8">
        <v>62.52</v>
      </c>
      <c r="F98" s="8">
        <f t="shared" si="2"/>
        <v>73.083</v>
      </c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</row>
    <row r="99" spans="1:246" s="20" customFormat="1" ht="21" customHeight="1">
      <c r="A99" s="5">
        <v>97</v>
      </c>
      <c r="B99" s="7" t="s">
        <v>51</v>
      </c>
      <c r="C99" s="9">
        <v>20140106625</v>
      </c>
      <c r="D99" s="10" t="s">
        <v>52</v>
      </c>
      <c r="E99" s="8">
        <v>56.04</v>
      </c>
      <c r="F99" s="8">
        <f aca="true" t="shared" si="3" ref="F99:F130">D99/2*60%+E99*40%</f>
        <v>72.996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</row>
    <row r="100" spans="1:246" s="20" customFormat="1" ht="21" customHeight="1">
      <c r="A100" s="5">
        <v>98</v>
      </c>
      <c r="B100" s="7" t="s">
        <v>51</v>
      </c>
      <c r="C100" s="9">
        <v>20140106813</v>
      </c>
      <c r="D100" s="10" t="s">
        <v>34</v>
      </c>
      <c r="E100" s="8">
        <v>63.8</v>
      </c>
      <c r="F100" s="8">
        <f t="shared" si="3"/>
        <v>72.97999999999999</v>
      </c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</row>
    <row r="101" spans="1:246" s="20" customFormat="1" ht="21" customHeight="1">
      <c r="A101" s="5">
        <v>99</v>
      </c>
      <c r="B101" s="7" t="s">
        <v>51</v>
      </c>
      <c r="C101" s="9">
        <v>20140106727</v>
      </c>
      <c r="D101" s="10" t="s">
        <v>50</v>
      </c>
      <c r="E101" s="8" t="s">
        <v>148</v>
      </c>
      <c r="F101" s="8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</row>
    <row r="102" spans="1:246" s="20" customFormat="1" ht="21" customHeight="1">
      <c r="A102" s="5">
        <v>100</v>
      </c>
      <c r="B102" s="7" t="s">
        <v>43</v>
      </c>
      <c r="C102" s="9">
        <v>20140107508</v>
      </c>
      <c r="D102" s="10" t="s">
        <v>49</v>
      </c>
      <c r="E102" s="8">
        <v>83.72</v>
      </c>
      <c r="F102" s="8">
        <f t="shared" si="3"/>
        <v>80.84299999999999</v>
      </c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</row>
    <row r="103" spans="1:246" s="20" customFormat="1" ht="21" customHeight="1">
      <c r="A103" s="5">
        <v>101</v>
      </c>
      <c r="B103" s="7" t="s">
        <v>43</v>
      </c>
      <c r="C103" s="9">
        <v>20140107502</v>
      </c>
      <c r="D103" s="10" t="s">
        <v>48</v>
      </c>
      <c r="E103" s="8">
        <v>81.88</v>
      </c>
      <c r="F103" s="8">
        <f t="shared" si="3"/>
        <v>80.542</v>
      </c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</row>
    <row r="104" spans="1:246" s="20" customFormat="1" ht="21" customHeight="1">
      <c r="A104" s="5">
        <v>102</v>
      </c>
      <c r="B104" s="7" t="s">
        <v>43</v>
      </c>
      <c r="C104" s="9">
        <v>20140107220</v>
      </c>
      <c r="D104" s="10" t="s">
        <v>0</v>
      </c>
      <c r="E104" s="8">
        <v>84.08</v>
      </c>
      <c r="F104" s="8">
        <f t="shared" si="3"/>
        <v>80.252</v>
      </c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</row>
    <row r="105" spans="1:246" s="20" customFormat="1" ht="21" customHeight="1">
      <c r="A105" s="5">
        <v>103</v>
      </c>
      <c r="B105" s="7" t="s">
        <v>43</v>
      </c>
      <c r="C105" s="9">
        <v>20140107614</v>
      </c>
      <c r="D105" s="10" t="s">
        <v>47</v>
      </c>
      <c r="E105" s="8">
        <v>81.64</v>
      </c>
      <c r="F105" s="8">
        <f t="shared" si="3"/>
        <v>80.161</v>
      </c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</row>
    <row r="106" spans="1:246" s="20" customFormat="1" ht="21" customHeight="1">
      <c r="A106" s="5">
        <v>104</v>
      </c>
      <c r="B106" s="7" t="s">
        <v>43</v>
      </c>
      <c r="C106" s="9">
        <v>20140107030</v>
      </c>
      <c r="D106" s="10" t="s">
        <v>46</v>
      </c>
      <c r="E106" s="8">
        <v>80.8</v>
      </c>
      <c r="F106" s="8">
        <f t="shared" si="3"/>
        <v>79.645</v>
      </c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</row>
    <row r="107" spans="1:246" s="20" customFormat="1" ht="21" customHeight="1">
      <c r="A107" s="5">
        <v>105</v>
      </c>
      <c r="B107" s="7" t="s">
        <v>43</v>
      </c>
      <c r="C107" s="9">
        <v>20140107801</v>
      </c>
      <c r="D107" s="10" t="s">
        <v>45</v>
      </c>
      <c r="E107" s="8">
        <v>79.96</v>
      </c>
      <c r="F107" s="8">
        <f t="shared" si="3"/>
        <v>79.474</v>
      </c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</row>
    <row r="108" spans="1:246" s="20" customFormat="1" ht="21" customHeight="1">
      <c r="A108" s="5">
        <v>106</v>
      </c>
      <c r="B108" s="7" t="s">
        <v>43</v>
      </c>
      <c r="C108" s="9">
        <v>20140107808</v>
      </c>
      <c r="D108" s="10" t="s">
        <v>44</v>
      </c>
      <c r="E108" s="8">
        <v>77.12</v>
      </c>
      <c r="F108" s="8">
        <f t="shared" si="3"/>
        <v>78.71300000000001</v>
      </c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</row>
    <row r="109" spans="1:246" s="20" customFormat="1" ht="21" customHeight="1">
      <c r="A109" s="5">
        <v>107</v>
      </c>
      <c r="B109" s="7" t="s">
        <v>43</v>
      </c>
      <c r="C109" s="9">
        <v>20140107715</v>
      </c>
      <c r="D109" s="10" t="s">
        <v>26</v>
      </c>
      <c r="E109" s="8">
        <v>76.56</v>
      </c>
      <c r="F109" s="8">
        <f t="shared" si="3"/>
        <v>78.594</v>
      </c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</row>
    <row r="110" spans="1:246" s="20" customFormat="1" ht="21" customHeight="1">
      <c r="A110" s="5">
        <v>108</v>
      </c>
      <c r="B110" s="7" t="s">
        <v>35</v>
      </c>
      <c r="C110" s="9">
        <v>20140107925</v>
      </c>
      <c r="D110" s="10" t="s">
        <v>42</v>
      </c>
      <c r="E110" s="8">
        <v>72.24</v>
      </c>
      <c r="F110" s="8">
        <f t="shared" si="3"/>
        <v>77.811</v>
      </c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</row>
    <row r="111" spans="1:246" s="20" customFormat="1" ht="21" customHeight="1">
      <c r="A111" s="5">
        <v>109</v>
      </c>
      <c r="B111" s="7" t="s">
        <v>35</v>
      </c>
      <c r="C111" s="9">
        <v>20140107905</v>
      </c>
      <c r="D111" s="10" t="s">
        <v>41</v>
      </c>
      <c r="E111" s="8">
        <v>66</v>
      </c>
      <c r="F111" s="8">
        <f t="shared" si="3"/>
        <v>76.92</v>
      </c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</row>
    <row r="112" spans="1:246" s="20" customFormat="1" ht="21" customHeight="1">
      <c r="A112" s="5">
        <v>110</v>
      </c>
      <c r="B112" s="7" t="s">
        <v>35</v>
      </c>
      <c r="C112" s="9">
        <v>20140107817</v>
      </c>
      <c r="D112" s="10" t="s">
        <v>40</v>
      </c>
      <c r="E112" s="8">
        <v>74.76</v>
      </c>
      <c r="F112" s="8">
        <f t="shared" si="3"/>
        <v>76.569</v>
      </c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</row>
    <row r="113" spans="1:246" s="20" customFormat="1" ht="21" customHeight="1">
      <c r="A113" s="5">
        <v>111</v>
      </c>
      <c r="B113" s="7" t="s">
        <v>35</v>
      </c>
      <c r="C113" s="9">
        <v>20140107906</v>
      </c>
      <c r="D113" s="10" t="s">
        <v>39</v>
      </c>
      <c r="E113" s="8">
        <v>62.6</v>
      </c>
      <c r="F113" s="8">
        <f t="shared" si="3"/>
        <v>75.59</v>
      </c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</row>
    <row r="114" spans="1:246" s="20" customFormat="1" ht="21" customHeight="1">
      <c r="A114" s="5">
        <v>112</v>
      </c>
      <c r="B114" s="7" t="s">
        <v>35</v>
      </c>
      <c r="C114" s="9">
        <v>20140108011</v>
      </c>
      <c r="D114" s="10" t="s">
        <v>38</v>
      </c>
      <c r="E114" s="8">
        <v>68.76</v>
      </c>
      <c r="F114" s="8">
        <f t="shared" si="3"/>
        <v>74.19900000000001</v>
      </c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</row>
    <row r="115" spans="1:246" s="20" customFormat="1" ht="21" customHeight="1">
      <c r="A115" s="5">
        <v>113</v>
      </c>
      <c r="B115" s="7" t="s">
        <v>35</v>
      </c>
      <c r="C115" s="9">
        <v>20140106517</v>
      </c>
      <c r="D115" s="10" t="s">
        <v>37</v>
      </c>
      <c r="E115" s="8">
        <v>68.16</v>
      </c>
      <c r="F115" s="8">
        <f t="shared" si="3"/>
        <v>73.719</v>
      </c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</row>
    <row r="116" spans="1:246" s="20" customFormat="1" ht="21" customHeight="1">
      <c r="A116" s="5">
        <v>114</v>
      </c>
      <c r="B116" s="7" t="s">
        <v>35</v>
      </c>
      <c r="C116" s="9">
        <v>20140108104</v>
      </c>
      <c r="D116" s="10" t="s">
        <v>36</v>
      </c>
      <c r="E116" s="8">
        <v>59.84</v>
      </c>
      <c r="F116" s="8">
        <f t="shared" si="3"/>
        <v>72.596</v>
      </c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</row>
    <row r="117" spans="1:246" s="20" customFormat="1" ht="21" customHeight="1">
      <c r="A117" s="5">
        <v>115</v>
      </c>
      <c r="B117" s="7" t="s">
        <v>35</v>
      </c>
      <c r="C117" s="9">
        <v>20140108127</v>
      </c>
      <c r="D117" s="10" t="s">
        <v>34</v>
      </c>
      <c r="E117" s="8">
        <v>61.76</v>
      </c>
      <c r="F117" s="8">
        <f t="shared" si="3"/>
        <v>72.16399999999999</v>
      </c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</row>
    <row r="118" spans="1:246" s="20" customFormat="1" ht="21" customHeight="1">
      <c r="A118" s="5">
        <v>116</v>
      </c>
      <c r="B118" s="7" t="s">
        <v>27</v>
      </c>
      <c r="C118" s="9">
        <v>20140108811</v>
      </c>
      <c r="D118" s="10" t="s">
        <v>33</v>
      </c>
      <c r="E118" s="8">
        <v>80.64</v>
      </c>
      <c r="F118" s="8">
        <f t="shared" si="3"/>
        <v>80.646</v>
      </c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</row>
    <row r="119" spans="1:246" s="20" customFormat="1" ht="21" customHeight="1">
      <c r="A119" s="5">
        <v>117</v>
      </c>
      <c r="B119" s="7" t="s">
        <v>27</v>
      </c>
      <c r="C119" s="9">
        <v>20140108524</v>
      </c>
      <c r="D119" s="10" t="s">
        <v>8</v>
      </c>
      <c r="E119" s="8">
        <v>77.93</v>
      </c>
      <c r="F119" s="8">
        <f t="shared" si="3"/>
        <v>80.25200000000001</v>
      </c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</row>
    <row r="120" spans="1:246" s="20" customFormat="1" ht="21" customHeight="1">
      <c r="A120" s="5">
        <v>118</v>
      </c>
      <c r="B120" s="7" t="s">
        <v>27</v>
      </c>
      <c r="C120" s="9">
        <v>20140108430</v>
      </c>
      <c r="D120" s="10" t="s">
        <v>32</v>
      </c>
      <c r="E120" s="8">
        <v>77.8</v>
      </c>
      <c r="F120" s="8">
        <f t="shared" si="3"/>
        <v>79.89999999999999</v>
      </c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</row>
    <row r="121" spans="1:246" s="20" customFormat="1" ht="21" customHeight="1">
      <c r="A121" s="5">
        <v>119</v>
      </c>
      <c r="B121" s="7" t="s">
        <v>27</v>
      </c>
      <c r="C121" s="9">
        <v>20140108910</v>
      </c>
      <c r="D121" s="10" t="s">
        <v>31</v>
      </c>
      <c r="E121" s="8">
        <v>80.08</v>
      </c>
      <c r="F121" s="8">
        <f t="shared" si="3"/>
        <v>78.922</v>
      </c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</row>
    <row r="122" spans="1:246" s="20" customFormat="1" ht="21" customHeight="1">
      <c r="A122" s="5">
        <v>120</v>
      </c>
      <c r="B122" s="7" t="s">
        <v>27</v>
      </c>
      <c r="C122" s="9">
        <v>20140109002</v>
      </c>
      <c r="D122" s="10" t="s">
        <v>30</v>
      </c>
      <c r="E122" s="8">
        <v>73.4</v>
      </c>
      <c r="F122" s="8">
        <f t="shared" si="3"/>
        <v>77.72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</row>
    <row r="123" spans="1:246" s="20" customFormat="1" ht="21" customHeight="1">
      <c r="A123" s="5">
        <v>121</v>
      </c>
      <c r="B123" s="7" t="s">
        <v>27</v>
      </c>
      <c r="C123" s="9">
        <v>20140108628</v>
      </c>
      <c r="D123" s="10" t="s">
        <v>29</v>
      </c>
      <c r="E123" s="8">
        <v>72.8</v>
      </c>
      <c r="F123" s="8">
        <f t="shared" si="3"/>
        <v>75.95</v>
      </c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</row>
    <row r="124" spans="1:246" s="20" customFormat="1" ht="21" customHeight="1">
      <c r="A124" s="5">
        <v>122</v>
      </c>
      <c r="B124" s="7" t="s">
        <v>27</v>
      </c>
      <c r="C124" s="9">
        <v>20140109001</v>
      </c>
      <c r="D124" s="10" t="s">
        <v>28</v>
      </c>
      <c r="E124" s="8">
        <v>66.96</v>
      </c>
      <c r="F124" s="8">
        <f t="shared" si="3"/>
        <v>75.654</v>
      </c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</row>
    <row r="125" spans="1:246" s="20" customFormat="1" ht="21" customHeight="1">
      <c r="A125" s="5">
        <v>123</v>
      </c>
      <c r="B125" s="7" t="s">
        <v>27</v>
      </c>
      <c r="C125" s="9">
        <v>20140109004</v>
      </c>
      <c r="D125" s="10" t="s">
        <v>5</v>
      </c>
      <c r="E125" s="8">
        <v>64.44</v>
      </c>
      <c r="F125" s="8">
        <f t="shared" si="3"/>
        <v>72.816</v>
      </c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</row>
    <row r="126" spans="1:246" s="20" customFormat="1" ht="21" customHeight="1">
      <c r="A126" s="5">
        <v>124</v>
      </c>
      <c r="B126" s="7" t="s">
        <v>19</v>
      </c>
      <c r="C126" s="9">
        <v>20140109111</v>
      </c>
      <c r="D126" s="10" t="s">
        <v>26</v>
      </c>
      <c r="E126" s="8">
        <v>77.19</v>
      </c>
      <c r="F126" s="8">
        <f t="shared" si="3"/>
        <v>78.846</v>
      </c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</row>
    <row r="127" spans="1:246" s="20" customFormat="1" ht="21" customHeight="1">
      <c r="A127" s="5">
        <v>125</v>
      </c>
      <c r="B127" s="7" t="s">
        <v>19</v>
      </c>
      <c r="C127" s="9">
        <v>20140109027</v>
      </c>
      <c r="D127" s="10" t="s">
        <v>25</v>
      </c>
      <c r="E127" s="8">
        <v>75.68</v>
      </c>
      <c r="F127" s="8">
        <f t="shared" si="3"/>
        <v>78.152</v>
      </c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</row>
    <row r="128" spans="1:246" s="20" customFormat="1" ht="21" customHeight="1">
      <c r="A128" s="5">
        <v>126</v>
      </c>
      <c r="B128" s="7" t="s">
        <v>19</v>
      </c>
      <c r="C128" s="9">
        <v>20140109014</v>
      </c>
      <c r="D128" s="10" t="s">
        <v>24</v>
      </c>
      <c r="E128" s="8">
        <v>73.71</v>
      </c>
      <c r="F128" s="8">
        <f t="shared" si="3"/>
        <v>77.754</v>
      </c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</row>
    <row r="129" spans="1:246" s="20" customFormat="1" ht="21" customHeight="1">
      <c r="A129" s="5">
        <v>127</v>
      </c>
      <c r="B129" s="7" t="s">
        <v>19</v>
      </c>
      <c r="C129" s="9">
        <v>20140109015</v>
      </c>
      <c r="D129" s="10" t="s">
        <v>23</v>
      </c>
      <c r="E129" s="8">
        <v>66.35</v>
      </c>
      <c r="F129" s="8">
        <f t="shared" si="3"/>
        <v>77.48</v>
      </c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</row>
    <row r="130" spans="1:246" s="20" customFormat="1" ht="21" customHeight="1">
      <c r="A130" s="5">
        <v>128</v>
      </c>
      <c r="B130" s="7" t="s">
        <v>19</v>
      </c>
      <c r="C130" s="9">
        <v>20140109007</v>
      </c>
      <c r="D130" s="10" t="s">
        <v>22</v>
      </c>
      <c r="E130" s="8">
        <v>66.97</v>
      </c>
      <c r="F130" s="8">
        <f t="shared" si="3"/>
        <v>77.068</v>
      </c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</row>
    <row r="131" spans="1:246" s="20" customFormat="1" ht="21" customHeight="1">
      <c r="A131" s="5">
        <v>129</v>
      </c>
      <c r="B131" s="7" t="s">
        <v>19</v>
      </c>
      <c r="C131" s="9">
        <v>20140109013</v>
      </c>
      <c r="D131" s="10" t="s">
        <v>21</v>
      </c>
      <c r="E131" s="8">
        <v>67.95</v>
      </c>
      <c r="F131" s="8">
        <f aca="true" t="shared" si="4" ref="F131:F151">D131/2*60%+E131*40%</f>
        <v>76.59</v>
      </c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</row>
    <row r="132" spans="1:246" s="20" customFormat="1" ht="21" customHeight="1">
      <c r="A132" s="5">
        <v>130</v>
      </c>
      <c r="B132" s="7" t="s">
        <v>19</v>
      </c>
      <c r="C132" s="9">
        <v>20140109129</v>
      </c>
      <c r="D132" s="10" t="s">
        <v>20</v>
      </c>
      <c r="E132" s="8">
        <v>72.38</v>
      </c>
      <c r="F132" s="8">
        <f t="shared" si="4"/>
        <v>76.502</v>
      </c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</row>
    <row r="133" spans="1:246" s="20" customFormat="1" ht="21" customHeight="1">
      <c r="A133" s="5">
        <v>131</v>
      </c>
      <c r="B133" s="7" t="s">
        <v>19</v>
      </c>
      <c r="C133" s="9">
        <v>20140109110</v>
      </c>
      <c r="D133" s="10" t="s">
        <v>18</v>
      </c>
      <c r="E133" s="8">
        <v>68.05</v>
      </c>
      <c r="F133" s="8">
        <f t="shared" si="4"/>
        <v>73.96000000000001</v>
      </c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</row>
    <row r="134" spans="1:246" s="20" customFormat="1" ht="21" customHeight="1">
      <c r="A134" s="5">
        <v>132</v>
      </c>
      <c r="B134" s="7" t="s">
        <v>12</v>
      </c>
      <c r="C134" s="9">
        <v>20140110002</v>
      </c>
      <c r="D134" s="10" t="s">
        <v>17</v>
      </c>
      <c r="E134" s="8">
        <v>78.96</v>
      </c>
      <c r="F134" s="8">
        <f t="shared" si="4"/>
        <v>80.934</v>
      </c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</row>
    <row r="135" spans="1:246" s="20" customFormat="1" ht="21" customHeight="1">
      <c r="A135" s="5">
        <v>133</v>
      </c>
      <c r="B135" s="7" t="s">
        <v>12</v>
      </c>
      <c r="C135" s="9">
        <v>20140109229</v>
      </c>
      <c r="D135" s="10" t="s">
        <v>16</v>
      </c>
      <c r="E135" s="8">
        <v>80.28</v>
      </c>
      <c r="F135" s="8">
        <f t="shared" si="4"/>
        <v>80.412</v>
      </c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</row>
    <row r="136" spans="1:246" s="20" customFormat="1" ht="21" customHeight="1">
      <c r="A136" s="5">
        <v>134</v>
      </c>
      <c r="B136" s="7" t="s">
        <v>12</v>
      </c>
      <c r="C136" s="9">
        <v>20140109222</v>
      </c>
      <c r="D136" s="10" t="s">
        <v>2</v>
      </c>
      <c r="E136" s="8">
        <v>77.76</v>
      </c>
      <c r="F136" s="8">
        <f t="shared" si="4"/>
        <v>79.104</v>
      </c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</row>
    <row r="137" spans="1:246" s="20" customFormat="1" ht="21" customHeight="1">
      <c r="A137" s="5">
        <v>135</v>
      </c>
      <c r="B137" s="7" t="s">
        <v>12</v>
      </c>
      <c r="C137" s="9">
        <v>20140109211</v>
      </c>
      <c r="D137" s="10" t="s">
        <v>15</v>
      </c>
      <c r="E137" s="8">
        <v>75.08</v>
      </c>
      <c r="F137" s="8">
        <f t="shared" si="4"/>
        <v>77.852</v>
      </c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</row>
    <row r="138" spans="1:246" s="20" customFormat="1" ht="21" customHeight="1">
      <c r="A138" s="5">
        <v>136</v>
      </c>
      <c r="B138" s="7" t="s">
        <v>12</v>
      </c>
      <c r="C138" s="9">
        <v>20140109221</v>
      </c>
      <c r="D138" s="10" t="s">
        <v>5</v>
      </c>
      <c r="E138" s="8">
        <v>76.48</v>
      </c>
      <c r="F138" s="8">
        <f t="shared" si="4"/>
        <v>77.632</v>
      </c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</row>
    <row r="139" spans="1:246" s="20" customFormat="1" ht="21" customHeight="1">
      <c r="A139" s="5">
        <v>137</v>
      </c>
      <c r="B139" s="7" t="s">
        <v>12</v>
      </c>
      <c r="C139" s="9">
        <v>20140109213</v>
      </c>
      <c r="D139" s="10" t="s">
        <v>14</v>
      </c>
      <c r="E139" s="8">
        <v>71.96</v>
      </c>
      <c r="F139" s="8">
        <f t="shared" si="4"/>
        <v>77.264</v>
      </c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</row>
    <row r="140" spans="1:246" s="20" customFormat="1" ht="21" customHeight="1">
      <c r="A140" s="5">
        <v>138</v>
      </c>
      <c r="B140" s="7" t="s">
        <v>12</v>
      </c>
      <c r="C140" s="9">
        <v>20140109207</v>
      </c>
      <c r="D140" s="10" t="s">
        <v>13</v>
      </c>
      <c r="E140" s="8">
        <v>64.24</v>
      </c>
      <c r="F140" s="8">
        <f t="shared" si="4"/>
        <v>73.006</v>
      </c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</row>
    <row r="141" spans="1:246" s="20" customFormat="1" ht="21" customHeight="1">
      <c r="A141" s="5">
        <v>139</v>
      </c>
      <c r="B141" s="7" t="s">
        <v>12</v>
      </c>
      <c r="C141" s="9">
        <v>20140109916</v>
      </c>
      <c r="D141" s="10" t="s">
        <v>11</v>
      </c>
      <c r="E141" s="8">
        <v>64.48</v>
      </c>
      <c r="F141" s="8">
        <f t="shared" si="4"/>
        <v>72.74199999999999</v>
      </c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</row>
    <row r="142" spans="1:246" s="20" customFormat="1" ht="21" customHeight="1">
      <c r="A142" s="5">
        <v>140</v>
      </c>
      <c r="B142" s="7" t="s">
        <v>1</v>
      </c>
      <c r="C142" s="9">
        <v>20140108728</v>
      </c>
      <c r="D142" s="10" t="s">
        <v>10</v>
      </c>
      <c r="E142" s="8">
        <v>79.32</v>
      </c>
      <c r="F142" s="8">
        <f t="shared" si="4"/>
        <v>78.198</v>
      </c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</row>
    <row r="143" spans="1:246" s="20" customFormat="1" ht="21" customHeight="1">
      <c r="A143" s="5">
        <v>141</v>
      </c>
      <c r="B143" s="7" t="s">
        <v>1</v>
      </c>
      <c r="C143" s="9">
        <v>20140110114</v>
      </c>
      <c r="D143" s="10" t="s">
        <v>9</v>
      </c>
      <c r="E143" s="8">
        <v>74.6</v>
      </c>
      <c r="F143" s="8">
        <f t="shared" si="4"/>
        <v>77.6</v>
      </c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</row>
    <row r="144" spans="1:246" s="20" customFormat="1" ht="21" customHeight="1">
      <c r="A144" s="5">
        <v>142</v>
      </c>
      <c r="B144" s="7" t="s">
        <v>1</v>
      </c>
      <c r="C144" s="9">
        <v>20140110130</v>
      </c>
      <c r="D144" s="10" t="s">
        <v>8</v>
      </c>
      <c r="E144" s="8">
        <v>70.8</v>
      </c>
      <c r="F144" s="8">
        <f t="shared" si="4"/>
        <v>77.4</v>
      </c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</row>
    <row r="145" spans="1:246" s="20" customFormat="1" ht="21" customHeight="1">
      <c r="A145" s="5">
        <v>143</v>
      </c>
      <c r="B145" s="7" t="s">
        <v>1</v>
      </c>
      <c r="C145" s="9">
        <v>20140110107</v>
      </c>
      <c r="D145" s="10" t="s">
        <v>7</v>
      </c>
      <c r="E145" s="8">
        <v>73.84</v>
      </c>
      <c r="F145" s="8">
        <f t="shared" si="4"/>
        <v>76.54599999999999</v>
      </c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</row>
    <row r="146" spans="1:246" s="20" customFormat="1" ht="21" customHeight="1">
      <c r="A146" s="5">
        <v>144</v>
      </c>
      <c r="B146" s="7" t="s">
        <v>1</v>
      </c>
      <c r="C146" s="9">
        <v>20140110213</v>
      </c>
      <c r="D146" s="10" t="s">
        <v>6</v>
      </c>
      <c r="E146" s="8">
        <v>65.48</v>
      </c>
      <c r="F146" s="8">
        <f t="shared" si="4"/>
        <v>75.152</v>
      </c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</row>
    <row r="147" spans="1:246" s="20" customFormat="1" ht="21" customHeight="1">
      <c r="A147" s="5">
        <v>145</v>
      </c>
      <c r="B147" s="7" t="s">
        <v>1</v>
      </c>
      <c r="C147" s="9">
        <v>20140110109</v>
      </c>
      <c r="D147" s="10" t="s">
        <v>5</v>
      </c>
      <c r="E147" s="8">
        <v>69</v>
      </c>
      <c r="F147" s="8">
        <f t="shared" si="4"/>
        <v>74.64</v>
      </c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</row>
    <row r="148" spans="1:246" s="20" customFormat="1" ht="21" customHeight="1">
      <c r="A148" s="5">
        <v>146</v>
      </c>
      <c r="B148" s="7" t="s">
        <v>1</v>
      </c>
      <c r="C148" s="9">
        <v>20140110202</v>
      </c>
      <c r="D148" s="10" t="s">
        <v>4</v>
      </c>
      <c r="E148" s="8">
        <v>65.08</v>
      </c>
      <c r="F148" s="8">
        <f t="shared" si="4"/>
        <v>74.572</v>
      </c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</row>
    <row r="149" spans="1:246" s="20" customFormat="1" ht="21" customHeight="1">
      <c r="A149" s="5">
        <v>147</v>
      </c>
      <c r="B149" s="7" t="s">
        <v>1</v>
      </c>
      <c r="C149" s="9">
        <v>20140110211</v>
      </c>
      <c r="D149" s="10" t="s">
        <v>3</v>
      </c>
      <c r="E149" s="8">
        <v>61.44</v>
      </c>
      <c r="F149" s="8">
        <f t="shared" si="4"/>
        <v>71.556</v>
      </c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</row>
    <row r="150" spans="1:246" s="20" customFormat="1" ht="21" customHeight="1">
      <c r="A150" s="5">
        <v>148</v>
      </c>
      <c r="B150" s="7" t="s">
        <v>1</v>
      </c>
      <c r="C150" s="9">
        <v>20140110207</v>
      </c>
      <c r="D150" s="10" t="s">
        <v>2</v>
      </c>
      <c r="E150" s="8">
        <v>53.44</v>
      </c>
      <c r="F150" s="8">
        <f t="shared" si="4"/>
        <v>69.376</v>
      </c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</row>
    <row r="151" spans="1:246" s="20" customFormat="1" ht="21" customHeight="1">
      <c r="A151" s="5">
        <v>149</v>
      </c>
      <c r="B151" s="7" t="s">
        <v>1</v>
      </c>
      <c r="C151" s="9">
        <v>20140110206</v>
      </c>
      <c r="D151" s="10" t="s">
        <v>0</v>
      </c>
      <c r="E151" s="8">
        <v>48.76</v>
      </c>
      <c r="F151" s="8">
        <f t="shared" si="4"/>
        <v>66.124</v>
      </c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</row>
    <row r="152" spans="1:246" s="20" customFormat="1" ht="21" customHeight="1">
      <c r="A152" s="5">
        <v>150</v>
      </c>
      <c r="B152" s="7" t="s">
        <v>122</v>
      </c>
      <c r="C152" s="9">
        <v>20140110303</v>
      </c>
      <c r="D152" s="10" t="s">
        <v>73</v>
      </c>
      <c r="E152" s="8">
        <v>80.6</v>
      </c>
      <c r="F152" s="8">
        <f>D152/2*60%+E152*40%</f>
        <v>79.01</v>
      </c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</row>
    <row r="153" spans="1:246" s="20" customFormat="1" ht="21" customHeight="1">
      <c r="A153" s="5">
        <v>151</v>
      </c>
      <c r="B153" s="7" t="s">
        <v>122</v>
      </c>
      <c r="C153" s="9">
        <v>20140110316</v>
      </c>
      <c r="D153" s="10" t="s">
        <v>34</v>
      </c>
      <c r="E153" s="8">
        <v>78.68</v>
      </c>
      <c r="F153" s="8">
        <f>D153/2*60%+E153*40%</f>
        <v>78.932</v>
      </c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</row>
    <row r="154" spans="1:246" s="20" customFormat="1" ht="21" customHeight="1">
      <c r="A154" s="5">
        <v>152</v>
      </c>
      <c r="B154" s="7" t="s">
        <v>122</v>
      </c>
      <c r="C154" s="9">
        <v>20140110403</v>
      </c>
      <c r="D154" s="10" t="s">
        <v>123</v>
      </c>
      <c r="E154" s="8">
        <v>78.36</v>
      </c>
      <c r="F154" s="8">
        <f>D154/2*60%+E154*40%</f>
        <v>78.444</v>
      </c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</row>
    <row r="155" spans="1:246" s="20" customFormat="1" ht="21" customHeight="1">
      <c r="A155" s="5">
        <v>153</v>
      </c>
      <c r="B155" s="7" t="s">
        <v>122</v>
      </c>
      <c r="C155" s="9">
        <v>20140110221</v>
      </c>
      <c r="D155" s="10" t="s">
        <v>85</v>
      </c>
      <c r="E155" s="8">
        <v>79.24</v>
      </c>
      <c r="F155" s="8">
        <f>D155/2*60%+E155*40%</f>
        <v>78.376</v>
      </c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</row>
    <row r="156" spans="1:246" s="20" customFormat="1" ht="21" customHeight="1">
      <c r="A156" s="5">
        <v>154</v>
      </c>
      <c r="B156" s="7" t="s">
        <v>122</v>
      </c>
      <c r="C156" s="9">
        <v>20140110321</v>
      </c>
      <c r="D156" s="10" t="s">
        <v>31</v>
      </c>
      <c r="E156" s="8">
        <v>78.28</v>
      </c>
      <c r="F156" s="8">
        <f>D156/2*60%+E156*40%</f>
        <v>78.202</v>
      </c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</row>
    <row r="157" spans="1:246" s="20" customFormat="1" ht="21" customHeight="1">
      <c r="A157" s="5">
        <v>155</v>
      </c>
      <c r="B157" s="7" t="s">
        <v>122</v>
      </c>
      <c r="C157" s="9">
        <v>20140109923</v>
      </c>
      <c r="D157" s="10" t="s">
        <v>75</v>
      </c>
      <c r="E157" s="8">
        <v>75.84</v>
      </c>
      <c r="F157" s="8">
        <f>D157/2*60%+E157*40%</f>
        <v>76.716</v>
      </c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</row>
    <row r="158" spans="1:246" s="20" customFormat="1" ht="21" customHeight="1">
      <c r="A158" s="5">
        <v>156</v>
      </c>
      <c r="B158" s="7" t="s">
        <v>122</v>
      </c>
      <c r="C158" s="9">
        <v>20140110409</v>
      </c>
      <c r="D158" s="10" t="s">
        <v>80</v>
      </c>
      <c r="E158" s="8">
        <v>74.28</v>
      </c>
      <c r="F158" s="8">
        <f>D158/2*60%+E158*40%</f>
        <v>76.422</v>
      </c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</row>
    <row r="159" spans="1:246" s="20" customFormat="1" ht="21" customHeight="1">
      <c r="A159" s="5">
        <v>157</v>
      </c>
      <c r="B159" s="7" t="s">
        <v>122</v>
      </c>
      <c r="C159" s="9">
        <v>20140110416</v>
      </c>
      <c r="D159" s="10" t="s">
        <v>81</v>
      </c>
      <c r="E159" s="8">
        <v>69.68</v>
      </c>
      <c r="F159" s="8">
        <f>D159/2*60%+E159*40%</f>
        <v>75.962</v>
      </c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</row>
    <row r="160" spans="1:246" s="20" customFormat="1" ht="21" customHeight="1">
      <c r="A160" s="5">
        <v>158</v>
      </c>
      <c r="B160" s="7" t="s">
        <v>124</v>
      </c>
      <c r="C160" s="9">
        <v>20140110419</v>
      </c>
      <c r="D160" s="10" t="s">
        <v>125</v>
      </c>
      <c r="E160" s="8">
        <v>74.08</v>
      </c>
      <c r="F160" s="8">
        <f>D160/2*60%+E160*40%</f>
        <v>80.24199999999999</v>
      </c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</row>
    <row r="161" spans="1:246" s="20" customFormat="1" ht="21" customHeight="1">
      <c r="A161" s="5">
        <v>159</v>
      </c>
      <c r="B161" s="7" t="s">
        <v>124</v>
      </c>
      <c r="C161" s="9">
        <v>20140110517</v>
      </c>
      <c r="D161" s="10" t="s">
        <v>7</v>
      </c>
      <c r="E161" s="8">
        <v>79.04</v>
      </c>
      <c r="F161" s="8">
        <f>D161/2*60%+E161*40%</f>
        <v>78.626</v>
      </c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</row>
    <row r="162" spans="1:246" s="20" customFormat="1" ht="21" customHeight="1">
      <c r="A162" s="5">
        <v>160</v>
      </c>
      <c r="B162" s="7" t="s">
        <v>124</v>
      </c>
      <c r="C162" s="9">
        <v>20140110522</v>
      </c>
      <c r="D162" s="10" t="s">
        <v>126</v>
      </c>
      <c r="E162" s="8">
        <v>71.44</v>
      </c>
      <c r="F162" s="8">
        <f>D162/2*60%+E162*40%</f>
        <v>78.43599999999999</v>
      </c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</row>
    <row r="163" spans="1:246" s="20" customFormat="1" ht="21" customHeight="1">
      <c r="A163" s="5">
        <v>161</v>
      </c>
      <c r="B163" s="7" t="s">
        <v>124</v>
      </c>
      <c r="C163" s="9">
        <v>20140110512</v>
      </c>
      <c r="D163" s="10" t="s">
        <v>34</v>
      </c>
      <c r="E163" s="8">
        <v>76.96</v>
      </c>
      <c r="F163" s="8">
        <f>D163/2*60%+E163*40%</f>
        <v>78.244</v>
      </c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</row>
    <row r="164" spans="1:246" s="20" customFormat="1" ht="21" customHeight="1">
      <c r="A164" s="5">
        <v>162</v>
      </c>
      <c r="B164" s="7" t="s">
        <v>124</v>
      </c>
      <c r="C164" s="9">
        <v>20140110501</v>
      </c>
      <c r="D164" s="10" t="s">
        <v>110</v>
      </c>
      <c r="E164" s="8">
        <v>76.84</v>
      </c>
      <c r="F164" s="8">
        <f>D164/2*60%+E164*40%</f>
        <v>77.596</v>
      </c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</row>
    <row r="165" spans="1:246" s="20" customFormat="1" ht="21" customHeight="1">
      <c r="A165" s="5">
        <v>163</v>
      </c>
      <c r="B165" s="7" t="s">
        <v>124</v>
      </c>
      <c r="C165" s="9">
        <v>20140110611</v>
      </c>
      <c r="D165" s="10" t="s">
        <v>62</v>
      </c>
      <c r="E165" s="8">
        <v>76.6</v>
      </c>
      <c r="F165" s="8">
        <f>D165/2*60%+E165*40%</f>
        <v>77.28999999999999</v>
      </c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</row>
    <row r="166" spans="1:246" s="20" customFormat="1" ht="21" customHeight="1">
      <c r="A166" s="5">
        <v>164</v>
      </c>
      <c r="B166" s="7" t="s">
        <v>124</v>
      </c>
      <c r="C166" s="9">
        <v>20140110519</v>
      </c>
      <c r="D166" s="10" t="s">
        <v>2</v>
      </c>
      <c r="E166" s="8">
        <v>72.84</v>
      </c>
      <c r="F166" s="8">
        <f>D166/2*60%+E166*40%</f>
        <v>77.136</v>
      </c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</row>
    <row r="167" spans="1:246" s="20" customFormat="1" ht="21" customHeight="1">
      <c r="A167" s="5">
        <v>165</v>
      </c>
      <c r="B167" s="7" t="s">
        <v>124</v>
      </c>
      <c r="C167" s="9">
        <v>20140110614</v>
      </c>
      <c r="D167" s="10" t="s">
        <v>3</v>
      </c>
      <c r="E167" s="8">
        <v>69.2</v>
      </c>
      <c r="F167" s="8">
        <f>D167/2*60%+E167*40%</f>
        <v>74.66</v>
      </c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</row>
    <row r="168" spans="1:246" s="20" customFormat="1" ht="21" customHeight="1">
      <c r="A168" s="5">
        <v>166</v>
      </c>
      <c r="B168" s="7" t="s">
        <v>127</v>
      </c>
      <c r="C168" s="9">
        <v>20140110713</v>
      </c>
      <c r="D168" s="10" t="s">
        <v>25</v>
      </c>
      <c r="E168" s="8">
        <v>79.04</v>
      </c>
      <c r="F168" s="8">
        <f>D168/2*60%+E168*40%</f>
        <v>79.496</v>
      </c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</row>
    <row r="169" spans="1:246" s="20" customFormat="1" ht="21" customHeight="1">
      <c r="A169" s="5">
        <v>167</v>
      </c>
      <c r="B169" s="7" t="s">
        <v>127</v>
      </c>
      <c r="C169" s="9">
        <v>20140110720</v>
      </c>
      <c r="D169" s="10" t="s">
        <v>128</v>
      </c>
      <c r="E169" s="8">
        <v>78.08</v>
      </c>
      <c r="F169" s="8">
        <f>D169/2*60%+E169*40%</f>
        <v>79.47200000000001</v>
      </c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</row>
    <row r="170" spans="1:246" s="20" customFormat="1" ht="21" customHeight="1">
      <c r="A170" s="5">
        <v>168</v>
      </c>
      <c r="B170" s="7" t="s">
        <v>127</v>
      </c>
      <c r="C170" s="9">
        <v>20140110230</v>
      </c>
      <c r="D170" s="10" t="s">
        <v>74</v>
      </c>
      <c r="E170" s="8">
        <v>81.96</v>
      </c>
      <c r="F170" s="8">
        <f>D170/2*60%+E170*40%</f>
        <v>79.28399999999999</v>
      </c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</row>
    <row r="171" spans="1:246" s="20" customFormat="1" ht="21" customHeight="1">
      <c r="A171" s="5">
        <v>169</v>
      </c>
      <c r="B171" s="7" t="s">
        <v>127</v>
      </c>
      <c r="C171" s="9">
        <v>20140110706</v>
      </c>
      <c r="D171" s="10" t="s">
        <v>68</v>
      </c>
      <c r="E171" s="8">
        <v>78.76</v>
      </c>
      <c r="F171" s="8">
        <f>D171/2*60%+E171*40%</f>
        <v>79.144</v>
      </c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</row>
    <row r="172" spans="1:246" s="20" customFormat="1" ht="21" customHeight="1">
      <c r="A172" s="5">
        <v>170</v>
      </c>
      <c r="B172" s="7" t="s">
        <v>127</v>
      </c>
      <c r="C172" s="9">
        <v>20140110726</v>
      </c>
      <c r="D172" s="10" t="s">
        <v>20</v>
      </c>
      <c r="E172" s="8">
        <v>78.56</v>
      </c>
      <c r="F172" s="8">
        <f>D172/2*60%+E172*40%</f>
        <v>78.974</v>
      </c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</row>
    <row r="173" spans="1:246" s="20" customFormat="1" ht="21" customHeight="1">
      <c r="A173" s="5">
        <v>171</v>
      </c>
      <c r="B173" s="7" t="s">
        <v>127</v>
      </c>
      <c r="C173" s="9">
        <v>20140110708</v>
      </c>
      <c r="D173" s="10" t="s">
        <v>129</v>
      </c>
      <c r="E173" s="8">
        <v>75.24</v>
      </c>
      <c r="F173" s="8">
        <f>D173/2*60%+E173*40%</f>
        <v>78.846</v>
      </c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</row>
    <row r="174" spans="1:246" s="20" customFormat="1" ht="21" customHeight="1">
      <c r="A174" s="5">
        <v>172</v>
      </c>
      <c r="B174" s="7" t="s">
        <v>127</v>
      </c>
      <c r="C174" s="9">
        <v>20140110629</v>
      </c>
      <c r="D174" s="10" t="s">
        <v>89</v>
      </c>
      <c r="E174" s="8">
        <v>78.24</v>
      </c>
      <c r="F174" s="8">
        <f>D174/2*60%+E174*40%</f>
        <v>78.486</v>
      </c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</row>
    <row r="175" spans="1:246" s="20" customFormat="1" ht="21" customHeight="1">
      <c r="A175" s="5">
        <v>173</v>
      </c>
      <c r="B175" s="7" t="s">
        <v>127</v>
      </c>
      <c r="C175" s="9">
        <v>20140110715</v>
      </c>
      <c r="D175" s="10" t="s">
        <v>54</v>
      </c>
      <c r="E175" s="8">
        <v>77.92</v>
      </c>
      <c r="F175" s="8">
        <f>D175/2*60%+E175*40%</f>
        <v>77.728</v>
      </c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</row>
    <row r="176" spans="1:246" s="20" customFormat="1" ht="21" customHeight="1">
      <c r="A176" s="5">
        <v>174</v>
      </c>
      <c r="B176" s="7" t="s">
        <v>130</v>
      </c>
      <c r="C176" s="9">
        <v>20140110804</v>
      </c>
      <c r="D176" s="10" t="s">
        <v>131</v>
      </c>
      <c r="E176" s="8">
        <v>80.11</v>
      </c>
      <c r="F176" s="8">
        <f>D176/2*60%+E176*40%</f>
        <v>80.674</v>
      </c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</row>
    <row r="177" spans="1:246" s="20" customFormat="1" ht="21" customHeight="1">
      <c r="A177" s="5">
        <v>175</v>
      </c>
      <c r="B177" s="7" t="s">
        <v>130</v>
      </c>
      <c r="C177" s="9">
        <v>20140110814</v>
      </c>
      <c r="D177" s="10" t="s">
        <v>95</v>
      </c>
      <c r="E177" s="8">
        <v>81.78</v>
      </c>
      <c r="F177" s="8">
        <f>D177/2*60%+E177*40%</f>
        <v>80.44200000000001</v>
      </c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</row>
    <row r="178" spans="1:246" s="20" customFormat="1" ht="21" customHeight="1">
      <c r="A178" s="5">
        <v>176</v>
      </c>
      <c r="B178" s="7" t="s">
        <v>130</v>
      </c>
      <c r="C178" s="9">
        <v>20140110807</v>
      </c>
      <c r="D178" s="10" t="s">
        <v>132</v>
      </c>
      <c r="E178" s="8">
        <v>77.56</v>
      </c>
      <c r="F178" s="8">
        <f>D178/2*60%+E178*40%</f>
        <v>79.084</v>
      </c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</row>
    <row r="179" spans="1:246" s="20" customFormat="1" ht="21" customHeight="1">
      <c r="A179" s="5">
        <v>177</v>
      </c>
      <c r="B179" s="7" t="s">
        <v>130</v>
      </c>
      <c r="C179" s="9">
        <v>20140110813</v>
      </c>
      <c r="D179" s="10" t="s">
        <v>66</v>
      </c>
      <c r="E179" s="8">
        <v>78.43</v>
      </c>
      <c r="F179" s="8">
        <f>D179/2*60%+E179*40%</f>
        <v>78.89200000000001</v>
      </c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</row>
    <row r="180" spans="1:246" s="20" customFormat="1" ht="21" customHeight="1">
      <c r="A180" s="5">
        <v>178</v>
      </c>
      <c r="B180" s="7" t="s">
        <v>130</v>
      </c>
      <c r="C180" s="9">
        <v>20140110810</v>
      </c>
      <c r="D180" s="10" t="s">
        <v>36</v>
      </c>
      <c r="E180" s="8">
        <v>74.86</v>
      </c>
      <c r="F180" s="8">
        <f>D180/2*60%+E180*40%</f>
        <v>78.604</v>
      </c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</row>
    <row r="181" spans="1:246" s="20" customFormat="1" ht="21" customHeight="1">
      <c r="A181" s="5">
        <v>179</v>
      </c>
      <c r="B181" s="7" t="s">
        <v>130</v>
      </c>
      <c r="C181" s="9">
        <v>20140110905</v>
      </c>
      <c r="D181" s="10" t="s">
        <v>133</v>
      </c>
      <c r="E181" s="8">
        <v>70.32</v>
      </c>
      <c r="F181" s="8">
        <f>D181/2*60%+E181*40%</f>
        <v>77.418</v>
      </c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</row>
    <row r="182" spans="1:246" s="20" customFormat="1" ht="21" customHeight="1">
      <c r="A182" s="5">
        <v>180</v>
      </c>
      <c r="B182" s="7" t="s">
        <v>130</v>
      </c>
      <c r="C182" s="9">
        <v>20140110806</v>
      </c>
      <c r="D182" s="10" t="s">
        <v>134</v>
      </c>
      <c r="E182" s="8">
        <v>70.66</v>
      </c>
      <c r="F182" s="8">
        <f>D182/2*60%+E182*40%</f>
        <v>75.604</v>
      </c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</row>
    <row r="183" spans="1:246" s="20" customFormat="1" ht="21" customHeight="1">
      <c r="A183" s="5">
        <v>181</v>
      </c>
      <c r="B183" s="7" t="s">
        <v>130</v>
      </c>
      <c r="C183" s="9">
        <v>20140110903</v>
      </c>
      <c r="D183" s="10" t="s">
        <v>135</v>
      </c>
      <c r="E183" s="8" t="s">
        <v>148</v>
      </c>
      <c r="F183" s="8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</row>
    <row r="184" spans="1:246" s="20" customFormat="1" ht="21" customHeight="1">
      <c r="A184" s="5">
        <v>182</v>
      </c>
      <c r="B184" s="7" t="s">
        <v>136</v>
      </c>
      <c r="C184" s="9">
        <v>20140111017</v>
      </c>
      <c r="D184" s="10" t="s">
        <v>137</v>
      </c>
      <c r="E184" s="8">
        <v>85.16</v>
      </c>
      <c r="F184" s="8">
        <f>D184/2*60%+E184*40%</f>
        <v>81.644</v>
      </c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</row>
    <row r="185" spans="1:246" s="20" customFormat="1" ht="21" customHeight="1">
      <c r="A185" s="5">
        <v>183</v>
      </c>
      <c r="B185" s="7" t="s">
        <v>136</v>
      </c>
      <c r="C185" s="9">
        <v>20140110606</v>
      </c>
      <c r="D185" s="10" t="s">
        <v>105</v>
      </c>
      <c r="E185" s="8">
        <v>86.44</v>
      </c>
      <c r="F185" s="8">
        <f>D185/2*60%+E185*40%</f>
        <v>81.106</v>
      </c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</row>
    <row r="186" spans="1:246" s="20" customFormat="1" ht="21" customHeight="1">
      <c r="A186" s="5">
        <v>184</v>
      </c>
      <c r="B186" s="7" t="s">
        <v>136</v>
      </c>
      <c r="C186" s="9">
        <v>20140110921</v>
      </c>
      <c r="D186" s="10" t="s">
        <v>129</v>
      </c>
      <c r="E186" s="8">
        <v>79.16</v>
      </c>
      <c r="F186" s="8">
        <f>D186/2*60%+E186*40%</f>
        <v>80.414</v>
      </c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</row>
    <row r="187" spans="1:246" s="20" customFormat="1" ht="21" customHeight="1">
      <c r="A187" s="5">
        <v>185</v>
      </c>
      <c r="B187" s="7" t="s">
        <v>136</v>
      </c>
      <c r="C187" s="9">
        <v>20140110912</v>
      </c>
      <c r="D187" s="10" t="s">
        <v>73</v>
      </c>
      <c r="E187" s="8">
        <v>78</v>
      </c>
      <c r="F187" s="8">
        <f>D187/2*60%+E187*40%</f>
        <v>77.97</v>
      </c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</row>
    <row r="188" spans="1:246" s="20" customFormat="1" ht="21" customHeight="1">
      <c r="A188" s="5">
        <v>186</v>
      </c>
      <c r="B188" s="7" t="s">
        <v>136</v>
      </c>
      <c r="C188" s="9">
        <v>20140110915</v>
      </c>
      <c r="D188" s="10" t="s">
        <v>36</v>
      </c>
      <c r="E188" s="8">
        <v>72.08</v>
      </c>
      <c r="F188" s="8">
        <f>D188/2*60%+E188*40%</f>
        <v>77.49199999999999</v>
      </c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</row>
    <row r="189" spans="1:246" s="20" customFormat="1" ht="21" customHeight="1">
      <c r="A189" s="5">
        <v>187</v>
      </c>
      <c r="B189" s="7" t="s">
        <v>136</v>
      </c>
      <c r="C189" s="9">
        <v>20140110925</v>
      </c>
      <c r="D189" s="10" t="s">
        <v>138</v>
      </c>
      <c r="E189" s="8">
        <v>67.4</v>
      </c>
      <c r="F189" s="8">
        <f>D189/2*60%+E189*40%</f>
        <v>75.86</v>
      </c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</row>
    <row r="190" spans="1:246" s="20" customFormat="1" ht="21" customHeight="1">
      <c r="A190" s="5">
        <v>188</v>
      </c>
      <c r="B190" s="7" t="s">
        <v>136</v>
      </c>
      <c r="C190" s="9">
        <v>20140110928</v>
      </c>
      <c r="D190" s="10" t="s">
        <v>79</v>
      </c>
      <c r="E190" s="8">
        <v>64.2</v>
      </c>
      <c r="F190" s="8">
        <f>D190/2*60%+E190*40%</f>
        <v>73.62</v>
      </c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</row>
    <row r="191" spans="1:246" s="20" customFormat="1" ht="21" customHeight="1">
      <c r="A191" s="5">
        <v>189</v>
      </c>
      <c r="B191" s="7" t="s">
        <v>136</v>
      </c>
      <c r="C191" s="9">
        <v>20140110908</v>
      </c>
      <c r="D191" s="10" t="s">
        <v>103</v>
      </c>
      <c r="E191" s="8">
        <v>66.8</v>
      </c>
      <c r="F191" s="8">
        <f>D191/2*60%+E191*40%</f>
        <v>73.31</v>
      </c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</row>
    <row r="192" spans="1:246" s="20" customFormat="1" ht="21" customHeight="1">
      <c r="A192" s="5">
        <v>190</v>
      </c>
      <c r="B192" s="7" t="s">
        <v>139</v>
      </c>
      <c r="C192" s="9">
        <v>20140111512</v>
      </c>
      <c r="D192" s="10" t="s">
        <v>141</v>
      </c>
      <c r="E192" s="8">
        <v>73.96</v>
      </c>
      <c r="F192" s="8">
        <f>D192/2*60%+E192*40%</f>
        <v>77.704</v>
      </c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</row>
    <row r="193" spans="1:246" s="20" customFormat="1" ht="21" customHeight="1">
      <c r="A193" s="5">
        <v>191</v>
      </c>
      <c r="B193" s="7" t="s">
        <v>139</v>
      </c>
      <c r="C193" s="9">
        <v>20140111025</v>
      </c>
      <c r="D193" s="10" t="s">
        <v>142</v>
      </c>
      <c r="E193" s="8">
        <v>73</v>
      </c>
      <c r="F193" s="8">
        <f>D193/2*60%+E193*40%</f>
        <v>76.81</v>
      </c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</row>
    <row r="194" spans="1:246" s="20" customFormat="1" ht="21" customHeight="1">
      <c r="A194" s="5">
        <v>192</v>
      </c>
      <c r="B194" s="7" t="s">
        <v>139</v>
      </c>
      <c r="C194" s="9">
        <v>20140112225</v>
      </c>
      <c r="D194" s="10" t="s">
        <v>14</v>
      </c>
      <c r="E194" s="8">
        <v>70.48</v>
      </c>
      <c r="F194" s="8">
        <f>D194/2*60%+E194*40%</f>
        <v>76.672</v>
      </c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</row>
    <row r="195" spans="1:246" s="20" customFormat="1" ht="21" customHeight="1">
      <c r="A195" s="5">
        <v>193</v>
      </c>
      <c r="B195" s="7" t="s">
        <v>139</v>
      </c>
      <c r="C195" s="9">
        <v>20140111927</v>
      </c>
      <c r="D195" s="10" t="s">
        <v>10</v>
      </c>
      <c r="E195" s="8">
        <v>75.2</v>
      </c>
      <c r="F195" s="8">
        <f>D195/2*60%+E195*40%</f>
        <v>76.55</v>
      </c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</row>
    <row r="196" spans="1:246" s="20" customFormat="1" ht="21" customHeight="1">
      <c r="A196" s="5">
        <v>194</v>
      </c>
      <c r="B196" s="7" t="s">
        <v>139</v>
      </c>
      <c r="C196" s="9">
        <v>20140112230</v>
      </c>
      <c r="D196" s="10" t="s">
        <v>108</v>
      </c>
      <c r="E196" s="8">
        <v>74.44</v>
      </c>
      <c r="F196" s="8">
        <f>D196/2*60%+E196*40%</f>
        <v>76.53099999999999</v>
      </c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</row>
    <row r="197" spans="1:246" s="20" customFormat="1" ht="21" customHeight="1">
      <c r="A197" s="5">
        <v>195</v>
      </c>
      <c r="B197" s="7" t="s">
        <v>139</v>
      </c>
      <c r="C197" s="9">
        <v>20140111907</v>
      </c>
      <c r="D197" s="10" t="s">
        <v>89</v>
      </c>
      <c r="E197" s="8">
        <v>72.36</v>
      </c>
      <c r="F197" s="8">
        <f>D197/2*60%+E197*40%</f>
        <v>76.13400000000001</v>
      </c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</row>
    <row r="198" spans="1:246" s="20" customFormat="1" ht="21" customHeight="1">
      <c r="A198" s="5">
        <v>196</v>
      </c>
      <c r="B198" s="7" t="s">
        <v>139</v>
      </c>
      <c r="C198" s="9">
        <v>20140112014</v>
      </c>
      <c r="D198" s="10" t="s">
        <v>143</v>
      </c>
      <c r="E198" s="8">
        <v>72.48</v>
      </c>
      <c r="F198" s="8">
        <f>D198/2*60%+E198*40%</f>
        <v>76.047</v>
      </c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</row>
    <row r="199" spans="1:246" s="20" customFormat="1" ht="21" customHeight="1">
      <c r="A199" s="5">
        <v>197</v>
      </c>
      <c r="B199" s="7" t="s">
        <v>139</v>
      </c>
      <c r="C199" s="9">
        <v>20140111402</v>
      </c>
      <c r="D199" s="10" t="s">
        <v>73</v>
      </c>
      <c r="E199" s="8">
        <v>72.84</v>
      </c>
      <c r="F199" s="8">
        <f>D199/2*60%+E199*40%</f>
        <v>75.906</v>
      </c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</row>
    <row r="200" spans="1:246" s="20" customFormat="1" ht="21" customHeight="1">
      <c r="A200" s="5">
        <v>198</v>
      </c>
      <c r="B200" s="7" t="s">
        <v>139</v>
      </c>
      <c r="C200" s="9">
        <v>20140111013</v>
      </c>
      <c r="D200" s="10" t="s">
        <v>140</v>
      </c>
      <c r="E200" s="8">
        <v>72.52</v>
      </c>
      <c r="F200" s="8">
        <f>D200/2*60%+E200*40%</f>
        <v>75.44800000000001</v>
      </c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</row>
    <row r="201" spans="1:246" s="20" customFormat="1" ht="21" customHeight="1">
      <c r="A201" s="5">
        <v>199</v>
      </c>
      <c r="B201" s="7" t="s">
        <v>139</v>
      </c>
      <c r="C201" s="9">
        <v>20140111819</v>
      </c>
      <c r="D201" s="10" t="s">
        <v>31</v>
      </c>
      <c r="E201" s="8">
        <v>70.88</v>
      </c>
      <c r="F201" s="8">
        <f>D201/2*60%+E201*40%</f>
        <v>75.242</v>
      </c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</row>
  </sheetData>
  <sheetProtection/>
  <mergeCells count="1">
    <mergeCell ref="A1:F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许颖菲</dc:creator>
  <cp:keywords/>
  <dc:description/>
  <cp:lastModifiedBy>许颖菲</cp:lastModifiedBy>
  <cp:lastPrinted>2014-06-08T10:13:18Z</cp:lastPrinted>
  <dcterms:created xsi:type="dcterms:W3CDTF">2014-06-08T08:33:53Z</dcterms:created>
  <dcterms:modified xsi:type="dcterms:W3CDTF">2014-06-08T10:13:31Z</dcterms:modified>
  <cp:category/>
  <cp:version/>
  <cp:contentType/>
  <cp:contentStatus/>
</cp:coreProperties>
</file>